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4875" activeTab="0"/>
  </bookViews>
  <sheets>
    <sheet name="TOTAL" sheetId="1" r:id="rId1"/>
    <sheet name="DEPT" sheetId="2" r:id="rId2"/>
    <sheet name="FACULTY" sheetId="3" r:id="rId3"/>
  </sheets>
  <definedNames/>
  <calcPr fullCalcOnLoad="1"/>
</workbook>
</file>

<file path=xl/sharedStrings.xml><?xml version="1.0" encoding="utf-8"?>
<sst xmlns="http://schemas.openxmlformats.org/spreadsheetml/2006/main" count="337" uniqueCount="109">
  <si>
    <t>Program</t>
  </si>
  <si>
    <t>ENDYPH</t>
  </si>
  <si>
    <t>CEMBPH</t>
  </si>
  <si>
    <t>PUBPPH</t>
  </si>
  <si>
    <t>Department of AEAB</t>
  </si>
  <si>
    <t>Department of CSES</t>
  </si>
  <si>
    <t>Department of Entomology</t>
  </si>
  <si>
    <t>Department of Horticulture</t>
  </si>
  <si>
    <t>PTSCPH</t>
  </si>
  <si>
    <t>Department of Plant Pathology</t>
  </si>
  <si>
    <t>Department of Poultry Science</t>
  </si>
  <si>
    <t>TOTAL</t>
  </si>
  <si>
    <t>*Participation may include any of the following:  Advisor; chair of advisory</t>
  </si>
  <si>
    <t>**In the column above, faculty may be counted more than once if they mentor multiple</t>
  </si>
  <si>
    <t>Department of Food Science</t>
  </si>
  <si>
    <t>CSES</t>
  </si>
  <si>
    <t>Burgos</t>
  </si>
  <si>
    <t>Chen</t>
  </si>
  <si>
    <t>Srivastava</t>
  </si>
  <si>
    <t>ENTO</t>
  </si>
  <si>
    <t>Goggin</t>
  </si>
  <si>
    <t>FDSC</t>
  </si>
  <si>
    <t>Hettiarach</t>
  </si>
  <si>
    <t>PLPA</t>
  </si>
  <si>
    <t>Korth</t>
  </si>
  <si>
    <t>TeBeest</t>
  </si>
  <si>
    <t>POSC</t>
  </si>
  <si>
    <t>Erf</t>
  </si>
  <si>
    <t>Kwon</t>
  </si>
  <si>
    <t>Rath</t>
  </si>
  <si>
    <t>Slavik</t>
  </si>
  <si>
    <t>HESC</t>
  </si>
  <si>
    <t>Farmer</t>
  </si>
  <si>
    <t>HORT</t>
  </si>
  <si>
    <t>Murphy</t>
  </si>
  <si>
    <t>Rom</t>
  </si>
  <si>
    <t>Correll</t>
  </si>
  <si>
    <t>Milus</t>
  </si>
  <si>
    <t>Rothrock</t>
  </si>
  <si>
    <t>AEAB</t>
  </si>
  <si>
    <t>Popp</t>
  </si>
  <si>
    <t>Wailes</t>
  </si>
  <si>
    <t>Martin</t>
  </si>
  <si>
    <t>Turner</t>
  </si>
  <si>
    <t>Chair</t>
  </si>
  <si>
    <t>ENDY</t>
  </si>
  <si>
    <t>CHAIR</t>
  </si>
  <si>
    <t>Ph.D.</t>
  </si>
  <si>
    <t>ADV</t>
  </si>
  <si>
    <t>Stewart</t>
  </si>
  <si>
    <t>Kong</t>
  </si>
  <si>
    <t>CEMB</t>
  </si>
  <si>
    <t>PUBP</t>
  </si>
  <si>
    <t>PTSC</t>
  </si>
  <si>
    <t>Department of Human Environ Sciences</t>
  </si>
  <si>
    <t>BAEG</t>
  </si>
  <si>
    <t>Kavdia</t>
  </si>
  <si>
    <t>Kim</t>
  </si>
  <si>
    <t>INTERDISCIPLINARY CHAIRS/ADVISORS - BUMPERS COLLEGE FACULTY*</t>
  </si>
  <si>
    <t>Li</t>
  </si>
  <si>
    <t>Ye</t>
  </si>
  <si>
    <t>Rupe</t>
  </si>
  <si>
    <t xml:space="preserve">Li </t>
  </si>
  <si>
    <t>Department of BAEG</t>
  </si>
  <si>
    <t>(2)</t>
  </si>
  <si>
    <t>(1)</t>
  </si>
  <si>
    <t>(4)</t>
  </si>
  <si>
    <t>(6)</t>
  </si>
  <si>
    <t>(3)</t>
  </si>
  <si>
    <t xml:space="preserve">committee; chair of thesis/dissertation committee.  If a faculty member </t>
  </si>
  <si>
    <t xml:space="preserve">serves on a committee, but does not chair that committee, he/she is not </t>
  </si>
  <si>
    <t>included in these data.</t>
  </si>
  <si>
    <t xml:space="preserve">POSC  </t>
  </si>
  <si>
    <t>Anthony</t>
  </si>
  <si>
    <t>Richardson</t>
  </si>
  <si>
    <t>interdisciplinary programs.</t>
  </si>
  <si>
    <t>Kirkpatrick</t>
  </si>
  <si>
    <t>Robbins</t>
  </si>
  <si>
    <t>Spring 2009</t>
  </si>
  <si>
    <t>INTERDISCIPLINARY CHAIRS/ADVISORS - BUMPERS COLLEGE FACULTY</t>
  </si>
  <si>
    <t>3</t>
  </si>
  <si>
    <t>2</t>
  </si>
  <si>
    <t>6</t>
  </si>
  <si>
    <t>(8)</t>
  </si>
  <si>
    <t>(32)**</t>
  </si>
  <si>
    <t>students. Thirty-two individual faculty mentored one or more students in these</t>
  </si>
  <si>
    <t>Department</t>
  </si>
  <si>
    <t># of Students</t>
  </si>
  <si>
    <t># of Faculty</t>
  </si>
  <si>
    <t>Notes</t>
  </si>
  <si>
    <t>Faculty Name</t>
  </si>
  <si>
    <t>AEAB Total</t>
  </si>
  <si>
    <t>BAEG Total</t>
  </si>
  <si>
    <t>CSES Total</t>
  </si>
  <si>
    <t>ENTO Total</t>
  </si>
  <si>
    <t>FDSC Total</t>
  </si>
  <si>
    <t>HESC Total</t>
  </si>
  <si>
    <t>HORT Total</t>
  </si>
  <si>
    <t>PLPA Total</t>
  </si>
  <si>
    <t>POSC   Total</t>
  </si>
  <si>
    <t>Grand Total</t>
  </si>
  <si>
    <t>Role</t>
  </si>
  <si>
    <t>Level</t>
  </si>
  <si>
    <t># of Master's</t>
  </si>
  <si>
    <t># of Ph.D.</t>
  </si>
  <si>
    <t>CEMB Total</t>
  </si>
  <si>
    <t>ENDY Total</t>
  </si>
  <si>
    <t>PTSC Total</t>
  </si>
  <si>
    <t>PUBP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</si>
</sst>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2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11"/>
      <color indexed="28"/>
      <name val="Verdana"/>
      <family val="2"/>
    </font>
    <font>
      <i/>
      <sz val="10"/>
      <color indexed="28"/>
      <name val="Arial"/>
      <family val="2"/>
    </font>
    <font>
      <b/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i/>
      <sz val="10"/>
      <color rgb="FF5A001E"/>
      <name val="Arial"/>
      <family val="2"/>
    </font>
    <font>
      <sz val="10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Verdana"/>
      <family val="2"/>
    </font>
    <font>
      <b/>
      <sz val="10"/>
      <color rgb="FF5A001E"/>
      <name val="Verdana"/>
      <family val="2"/>
    </font>
    <font>
      <b/>
      <sz val="10"/>
      <color rgb="FFFFFF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n">
        <color rgb="FF5A001E"/>
      </right>
      <top style="thick">
        <color rgb="FF5A001E"/>
      </top>
      <bottom/>
    </border>
    <border>
      <left/>
      <right/>
      <top style="thin">
        <color rgb="FF818043"/>
      </top>
      <bottom/>
    </border>
    <border>
      <left style="thin">
        <color rgb="FFAAAA5E"/>
      </left>
      <right style="thin">
        <color rgb="FFAAAA5E"/>
      </right>
      <top style="thin">
        <color rgb="FF818043"/>
      </top>
      <bottom/>
    </border>
    <border>
      <left style="thin">
        <color rgb="FFAAAA5E"/>
      </left>
      <right style="thin">
        <color rgb="FFAAAA5E"/>
      </right>
      <top/>
      <bottom style="thin">
        <color rgb="FF818043"/>
      </bottom>
    </border>
    <border>
      <left style="thin">
        <color rgb="FFAAAA5E"/>
      </left>
      <right/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5A001E"/>
      </left>
      <right style="thin">
        <color rgb="FFAAAA5E"/>
      </right>
      <top style="thin">
        <color rgb="FF5A001E"/>
      </top>
      <bottom/>
    </border>
    <border>
      <left style="thin">
        <color rgb="FFAAAA5E"/>
      </left>
      <right style="thin">
        <color rgb="FFAAAA5E"/>
      </right>
      <top style="thin">
        <color rgb="FF5A001E"/>
      </top>
      <bottom/>
    </border>
    <border>
      <left style="thin">
        <color rgb="FFAAAA5E"/>
      </left>
      <right style="thin">
        <color rgb="FF5A001E"/>
      </right>
      <top style="thin">
        <color rgb="FF5A001E"/>
      </top>
      <bottom/>
    </border>
    <border>
      <left style="thin">
        <color rgb="FFAAAA5E"/>
      </left>
      <right style="thin">
        <color rgb="FFAAAA5E"/>
      </right>
      <top/>
      <bottom/>
    </border>
    <border>
      <left style="thin">
        <color rgb="FFAAAA5E"/>
      </left>
      <right/>
      <top style="thin">
        <color rgb="FF818043"/>
      </top>
      <bottom/>
    </border>
    <border>
      <left style="thin">
        <color rgb="FFAAAA5E"/>
      </left>
      <right/>
      <top/>
      <bottom style="thin">
        <color rgb="FF818043"/>
      </bottom>
    </border>
    <border>
      <left style="thin">
        <color rgb="FFAAAA5E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3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3" fontId="50" fillId="33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/>
    </xf>
    <xf numFmtId="0" fontId="48" fillId="0" borderId="13" xfId="0" applyFont="1" applyFill="1" applyBorder="1" applyAlignment="1">
      <alignment horizontal="right" vertical="center"/>
    </xf>
    <xf numFmtId="49" fontId="48" fillId="0" borderId="13" xfId="0" applyNumberFormat="1" applyFont="1" applyFill="1" applyBorder="1" applyAlignment="1">
      <alignment horizontal="right" vertical="center"/>
    </xf>
    <xf numFmtId="0" fontId="48" fillId="34" borderId="14" xfId="0" applyFont="1" applyFill="1" applyBorder="1" applyAlignment="1">
      <alignment horizontal="right" vertical="center"/>
    </xf>
    <xf numFmtId="49" fontId="48" fillId="34" borderId="14" xfId="0" applyNumberFormat="1" applyFont="1" applyFill="1" applyBorder="1" applyAlignment="1">
      <alignment horizontal="right" vertical="center"/>
    </xf>
    <xf numFmtId="0" fontId="48" fillId="35" borderId="15" xfId="0" applyFont="1" applyFill="1" applyBorder="1" applyAlignment="1">
      <alignment horizontal="right" vertical="center"/>
    </xf>
    <xf numFmtId="49" fontId="48" fillId="35" borderId="15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48" fillId="35" borderId="16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right" vertical="center"/>
    </xf>
    <xf numFmtId="0" fontId="48" fillId="35" borderId="17" xfId="0" applyFont="1" applyFill="1" applyBorder="1" applyAlignment="1">
      <alignment horizontal="right" vertical="center"/>
    </xf>
    <xf numFmtId="49" fontId="48" fillId="35" borderId="17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left" vertical="center"/>
    </xf>
    <xf numFmtId="0" fontId="48" fillId="34" borderId="17" xfId="0" applyFont="1" applyFill="1" applyBorder="1" applyAlignment="1">
      <alignment horizontal="right" vertical="center"/>
    </xf>
    <xf numFmtId="49" fontId="48" fillId="34" borderId="17" xfId="0" applyNumberFormat="1" applyFont="1" applyFill="1" applyBorder="1" applyAlignment="1">
      <alignment horizontal="right" vertical="center"/>
    </xf>
    <xf numFmtId="0" fontId="48" fillId="35" borderId="14" xfId="0" applyFont="1" applyFill="1" applyBorder="1" applyAlignment="1">
      <alignment horizontal="right" vertical="center"/>
    </xf>
    <xf numFmtId="49" fontId="48" fillId="35" borderId="14" xfId="0" applyNumberFormat="1" applyFont="1" applyFill="1" applyBorder="1" applyAlignment="1">
      <alignment horizontal="right" vertical="center"/>
    </xf>
    <xf numFmtId="0" fontId="48" fillId="34" borderId="15" xfId="0" applyFont="1" applyFill="1" applyBorder="1" applyAlignment="1">
      <alignment horizontal="right" vertical="center"/>
    </xf>
    <xf numFmtId="49" fontId="48" fillId="34" borderId="15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2" fillId="33" borderId="18" xfId="0" applyFont="1" applyFill="1" applyBorder="1" applyAlignment="1">
      <alignment horizontal="center" vertical="center" wrapText="1"/>
    </xf>
    <xf numFmtId="3" fontId="50" fillId="33" borderId="19" xfId="0" applyNumberFormat="1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3" fontId="50" fillId="33" borderId="20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8" fillId="35" borderId="21" xfId="0" applyFont="1" applyFill="1" applyBorder="1" applyAlignment="1">
      <alignment horizontal="right" vertical="center"/>
    </xf>
    <xf numFmtId="0" fontId="48" fillId="34" borderId="21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3" fontId="52" fillId="33" borderId="19" xfId="0" applyNumberFormat="1" applyFont="1" applyFill="1" applyBorder="1" applyAlignment="1">
      <alignment horizontal="center" vertical="center" wrapText="1"/>
    </xf>
    <xf numFmtId="0" fontId="50" fillId="33" borderId="19" xfId="0" applyNumberFormat="1" applyFont="1" applyFill="1" applyBorder="1" applyAlignment="1">
      <alignment horizontal="center" vertical="center" wrapText="1"/>
    </xf>
    <xf numFmtId="0" fontId="50" fillId="33" borderId="20" xfId="0" applyNumberFormat="1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left" vertical="center"/>
    </xf>
    <xf numFmtId="0" fontId="48" fillId="35" borderId="22" xfId="0" applyFont="1" applyFill="1" applyBorder="1" applyAlignment="1">
      <alignment horizontal="left" vertical="center"/>
    </xf>
    <xf numFmtId="0" fontId="48" fillId="34" borderId="22" xfId="0" applyFont="1" applyFill="1" applyBorder="1" applyAlignment="1">
      <alignment horizontal="left" vertical="center"/>
    </xf>
    <xf numFmtId="0" fontId="48" fillId="34" borderId="23" xfId="0" applyFont="1" applyFill="1" applyBorder="1" applyAlignment="1">
      <alignment horizontal="left" vertical="center"/>
    </xf>
    <xf numFmtId="0" fontId="48" fillId="35" borderId="22" xfId="0" applyFont="1" applyFill="1" applyBorder="1" applyAlignment="1">
      <alignment horizontal="left" vertical="center"/>
    </xf>
    <xf numFmtId="0" fontId="48" fillId="35" borderId="23" xfId="0" applyFont="1" applyFill="1" applyBorder="1" applyAlignment="1">
      <alignment horizontal="left" vertical="center"/>
    </xf>
    <xf numFmtId="0" fontId="48" fillId="34" borderId="24" xfId="0" applyFont="1" applyFill="1" applyBorder="1" applyAlignment="1">
      <alignment horizontal="left" vertical="center"/>
    </xf>
    <xf numFmtId="0" fontId="48" fillId="35" borderId="2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421875" style="0" customWidth="1"/>
    <col min="3" max="4" width="14.57421875" style="0" customWidth="1"/>
  </cols>
  <sheetData>
    <row r="1" spans="1:7" s="6" customFormat="1" ht="15">
      <c r="A1" s="3" t="s">
        <v>58</v>
      </c>
      <c r="B1" s="4"/>
      <c r="C1" s="5"/>
      <c r="D1" s="5"/>
      <c r="E1" s="5"/>
      <c r="F1" s="5"/>
      <c r="G1" s="5"/>
    </row>
    <row r="2" ht="14.25">
      <c r="A2" s="7" t="s">
        <v>78</v>
      </c>
    </row>
    <row r="3" ht="13.5" thickBot="1"/>
    <row r="4" spans="1:4" ht="15" customHeight="1" thickTop="1">
      <c r="A4" s="11" t="s">
        <v>86</v>
      </c>
      <c r="B4" s="12" t="s">
        <v>0</v>
      </c>
      <c r="C4" s="13" t="s">
        <v>87</v>
      </c>
      <c r="D4" s="14" t="s">
        <v>88</v>
      </c>
    </row>
    <row r="5" spans="1:4" ht="12.75">
      <c r="A5" s="57" t="s">
        <v>4</v>
      </c>
      <c r="B5" s="18" t="s">
        <v>1</v>
      </c>
      <c r="C5" s="18">
        <v>1</v>
      </c>
      <c r="D5" s="19">
        <v>1</v>
      </c>
    </row>
    <row r="6" spans="1:4" ht="12.75">
      <c r="A6" s="58"/>
      <c r="B6" s="20" t="s">
        <v>3</v>
      </c>
      <c r="C6" s="20">
        <v>5</v>
      </c>
      <c r="D6" s="21">
        <v>2</v>
      </c>
    </row>
    <row r="7" spans="1:4" ht="12.75">
      <c r="A7" s="15"/>
      <c r="B7" s="25" t="s">
        <v>11</v>
      </c>
      <c r="C7" s="16">
        <f>SUM(C5:C6)</f>
        <v>6</v>
      </c>
      <c r="D7" s="17" t="s">
        <v>64</v>
      </c>
    </row>
    <row r="8" spans="1:4" ht="12.75">
      <c r="A8" s="24" t="s">
        <v>63</v>
      </c>
      <c r="B8" s="26" t="s">
        <v>2</v>
      </c>
      <c r="C8" s="26">
        <v>7</v>
      </c>
      <c r="D8" s="27">
        <v>4</v>
      </c>
    </row>
    <row r="9" spans="1:4" ht="12.75">
      <c r="A9" s="15"/>
      <c r="B9" s="25" t="s">
        <v>11</v>
      </c>
      <c r="C9" s="16">
        <f>SUM(C8:C8)</f>
        <v>7</v>
      </c>
      <c r="D9" s="17" t="s">
        <v>66</v>
      </c>
    </row>
    <row r="10" spans="1:4" ht="12.75">
      <c r="A10" s="28" t="s">
        <v>5</v>
      </c>
      <c r="B10" s="29" t="s">
        <v>2</v>
      </c>
      <c r="C10" s="29">
        <v>6</v>
      </c>
      <c r="D10" s="30">
        <v>4</v>
      </c>
    </row>
    <row r="11" spans="1:4" ht="12.75">
      <c r="A11" s="15"/>
      <c r="B11" s="25" t="s">
        <v>11</v>
      </c>
      <c r="C11" s="16">
        <f>SUM(C10)</f>
        <v>6</v>
      </c>
      <c r="D11" s="17" t="s">
        <v>66</v>
      </c>
    </row>
    <row r="12" spans="1:4" ht="12.75">
      <c r="A12" s="24" t="s">
        <v>6</v>
      </c>
      <c r="B12" s="26" t="s">
        <v>2</v>
      </c>
      <c r="C12" s="26">
        <v>1</v>
      </c>
      <c r="D12" s="27">
        <v>1</v>
      </c>
    </row>
    <row r="13" spans="1:4" ht="12.75">
      <c r="A13" s="15"/>
      <c r="B13" s="25" t="s">
        <v>11</v>
      </c>
      <c r="C13" s="16">
        <f>SUM(C12)</f>
        <v>1</v>
      </c>
      <c r="D13" s="17" t="s">
        <v>65</v>
      </c>
    </row>
    <row r="14" spans="1:4" ht="12.75">
      <c r="A14" s="28" t="s">
        <v>14</v>
      </c>
      <c r="B14" s="29" t="s">
        <v>2</v>
      </c>
      <c r="C14" s="29">
        <v>1</v>
      </c>
      <c r="D14" s="30">
        <v>1</v>
      </c>
    </row>
    <row r="15" spans="1:4" ht="12.75">
      <c r="A15" s="15"/>
      <c r="B15" s="25" t="s">
        <v>11</v>
      </c>
      <c r="C15" s="16">
        <f>SUM(C14:C14)</f>
        <v>1</v>
      </c>
      <c r="D15" s="17" t="s">
        <v>65</v>
      </c>
    </row>
    <row r="16" spans="1:4" ht="12.75">
      <c r="A16" s="24" t="s">
        <v>7</v>
      </c>
      <c r="B16" s="26" t="s">
        <v>8</v>
      </c>
      <c r="C16" s="26">
        <v>3</v>
      </c>
      <c r="D16" s="27" t="s">
        <v>80</v>
      </c>
    </row>
    <row r="17" spans="1:4" ht="12.75">
      <c r="A17" s="15"/>
      <c r="B17" s="25" t="s">
        <v>11</v>
      </c>
      <c r="C17" s="16">
        <f>SUM(C16)</f>
        <v>3</v>
      </c>
      <c r="D17" s="17" t="s">
        <v>68</v>
      </c>
    </row>
    <row r="18" spans="1:4" ht="12.75">
      <c r="A18" s="57" t="s">
        <v>54</v>
      </c>
      <c r="B18" s="18" t="s">
        <v>1</v>
      </c>
      <c r="C18" s="18">
        <v>3</v>
      </c>
      <c r="D18" s="19">
        <v>1</v>
      </c>
    </row>
    <row r="19" spans="1:4" ht="12.75">
      <c r="A19" s="58"/>
      <c r="B19" s="20" t="s">
        <v>3</v>
      </c>
      <c r="C19" s="20">
        <v>4</v>
      </c>
      <c r="D19" s="21">
        <v>3</v>
      </c>
    </row>
    <row r="20" spans="1:4" ht="12.75">
      <c r="A20" s="15"/>
      <c r="B20" s="25" t="s">
        <v>11</v>
      </c>
      <c r="C20" s="16">
        <f>SUM(C18:C19)</f>
        <v>7</v>
      </c>
      <c r="D20" s="17" t="s">
        <v>68</v>
      </c>
    </row>
    <row r="21" spans="1:4" ht="12.75">
      <c r="A21" s="59" t="s">
        <v>9</v>
      </c>
      <c r="B21" s="31" t="s">
        <v>2</v>
      </c>
      <c r="C21" s="31">
        <v>2</v>
      </c>
      <c r="D21" s="32" t="s">
        <v>81</v>
      </c>
    </row>
    <row r="22" spans="1:4" ht="12.75">
      <c r="A22" s="60"/>
      <c r="B22" s="33" t="s">
        <v>8</v>
      </c>
      <c r="C22" s="33">
        <v>7</v>
      </c>
      <c r="D22" s="34" t="s">
        <v>82</v>
      </c>
    </row>
    <row r="23" spans="1:4" ht="12.75">
      <c r="A23" s="15"/>
      <c r="B23" s="25" t="s">
        <v>11</v>
      </c>
      <c r="C23" s="16">
        <f>SUM(C21:C22)</f>
        <v>9</v>
      </c>
      <c r="D23" s="17" t="s">
        <v>83</v>
      </c>
    </row>
    <row r="24" spans="1:4" ht="12.75">
      <c r="A24" s="28" t="s">
        <v>10</v>
      </c>
      <c r="B24" s="29" t="s">
        <v>2</v>
      </c>
      <c r="C24" s="29">
        <v>13</v>
      </c>
      <c r="D24" s="30" t="s">
        <v>82</v>
      </c>
    </row>
    <row r="25" spans="1:4" ht="12.75">
      <c r="A25" s="15"/>
      <c r="B25" s="25" t="s">
        <v>11</v>
      </c>
      <c r="C25" s="16">
        <f>SUM(C24:C24)</f>
        <v>13</v>
      </c>
      <c r="D25" s="17" t="s">
        <v>67</v>
      </c>
    </row>
    <row r="26" spans="1:4" ht="12.75">
      <c r="A26" s="35" t="s">
        <v>11</v>
      </c>
      <c r="B26" s="22"/>
      <c r="C26" s="22">
        <v>53</v>
      </c>
      <c r="D26" s="23" t="s">
        <v>84</v>
      </c>
    </row>
    <row r="28" ht="12.75">
      <c r="A28" s="8" t="s">
        <v>89</v>
      </c>
    </row>
    <row r="29" ht="12.75">
      <c r="A29" s="8" t="s">
        <v>12</v>
      </c>
    </row>
    <row r="30" ht="12.75">
      <c r="A30" s="8" t="s">
        <v>69</v>
      </c>
    </row>
    <row r="31" ht="12.75">
      <c r="A31" s="8" t="s">
        <v>70</v>
      </c>
    </row>
    <row r="32" ht="12.75">
      <c r="A32" s="9" t="s">
        <v>71</v>
      </c>
    </row>
    <row r="33" ht="12.75">
      <c r="A33" s="8" t="s">
        <v>13</v>
      </c>
    </row>
    <row r="34" ht="12.75">
      <c r="A34" s="8" t="s">
        <v>85</v>
      </c>
    </row>
    <row r="35" ht="12.75">
      <c r="A35" s="8" t="s">
        <v>75</v>
      </c>
    </row>
  </sheetData>
  <sheetProtection/>
  <mergeCells count="3">
    <mergeCell ref="A5:A6"/>
    <mergeCell ref="A18:A19"/>
    <mergeCell ref="A21:A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" sqref="A4"/>
    </sheetView>
  </sheetViews>
  <sheetFormatPr defaultColWidth="9.140625" defaultRowHeight="12.75" outlineLevelRow="2"/>
  <cols>
    <col min="1" max="4" width="14.8515625" style="0" customWidth="1"/>
  </cols>
  <sheetData>
    <row r="1" spans="1:10" ht="15">
      <c r="A1" s="36" t="s">
        <v>79</v>
      </c>
      <c r="B1" s="36"/>
      <c r="C1" s="36"/>
      <c r="D1" s="36"/>
      <c r="E1" s="36"/>
      <c r="F1" s="36"/>
      <c r="G1" s="36"/>
      <c r="H1" s="36"/>
      <c r="I1" s="36"/>
      <c r="J1" s="36"/>
    </row>
    <row r="2" spans="1:4" ht="14.25">
      <c r="A2" s="7" t="s">
        <v>78</v>
      </c>
      <c r="B2" s="37"/>
      <c r="C2" s="37"/>
      <c r="D2" s="38"/>
    </row>
    <row r="4" spans="1:4" ht="15" customHeight="1">
      <c r="A4" s="39" t="s">
        <v>86</v>
      </c>
      <c r="B4" s="40" t="s">
        <v>90</v>
      </c>
      <c r="C4" s="41" t="s">
        <v>0</v>
      </c>
      <c r="D4" s="42" t="s">
        <v>87</v>
      </c>
    </row>
    <row r="5" spans="1:4" ht="12.75" outlineLevel="2">
      <c r="A5" s="57" t="s">
        <v>39</v>
      </c>
      <c r="B5" s="18" t="s">
        <v>40</v>
      </c>
      <c r="C5" s="18" t="s">
        <v>1</v>
      </c>
      <c r="D5" s="18">
        <v>1</v>
      </c>
    </row>
    <row r="6" spans="1:6" ht="12.75" outlineLevel="2">
      <c r="A6" s="61"/>
      <c r="B6" s="45" t="s">
        <v>40</v>
      </c>
      <c r="C6" s="45" t="s">
        <v>3</v>
      </c>
      <c r="D6" s="45">
        <v>3</v>
      </c>
      <c r="E6" s="1"/>
      <c r="F6" s="1"/>
    </row>
    <row r="7" spans="1:6" ht="12.75" outlineLevel="2">
      <c r="A7" s="58"/>
      <c r="B7" s="33" t="s">
        <v>41</v>
      </c>
      <c r="C7" s="33" t="s">
        <v>3</v>
      </c>
      <c r="D7" s="33">
        <v>2</v>
      </c>
      <c r="E7" s="1"/>
      <c r="F7" s="1"/>
    </row>
    <row r="8" spans="1:6" ht="12.75" outlineLevel="1">
      <c r="A8" s="43" t="s">
        <v>91</v>
      </c>
      <c r="B8" s="10"/>
      <c r="C8" s="10"/>
      <c r="D8" s="10">
        <f>SUBTOTAL(9,D5:D7)</f>
        <v>6</v>
      </c>
      <c r="E8" s="1"/>
      <c r="F8" s="1"/>
    </row>
    <row r="9" spans="1:4" ht="12.75" outlineLevel="2">
      <c r="A9" s="59" t="s">
        <v>55</v>
      </c>
      <c r="B9" s="31" t="s">
        <v>56</v>
      </c>
      <c r="C9" s="31" t="s">
        <v>2</v>
      </c>
      <c r="D9" s="31">
        <v>2</v>
      </c>
    </row>
    <row r="10" spans="1:4" ht="12.75" outlineLevel="2">
      <c r="A10" s="62"/>
      <c r="B10" s="46" t="s">
        <v>57</v>
      </c>
      <c r="C10" s="46" t="s">
        <v>2</v>
      </c>
      <c r="D10" s="46">
        <v>2</v>
      </c>
    </row>
    <row r="11" spans="1:4" ht="12.75" outlineLevel="2">
      <c r="A11" s="62"/>
      <c r="B11" s="45" t="s">
        <v>62</v>
      </c>
      <c r="C11" s="45" t="s">
        <v>2</v>
      </c>
      <c r="D11" s="45">
        <v>2</v>
      </c>
    </row>
    <row r="12" spans="1:4" ht="12.75" outlineLevel="2">
      <c r="A12" s="60"/>
      <c r="B12" s="33" t="s">
        <v>60</v>
      </c>
      <c r="C12" s="33" t="s">
        <v>2</v>
      </c>
      <c r="D12" s="33">
        <v>1</v>
      </c>
    </row>
    <row r="13" spans="1:4" ht="12.75" outlineLevel="1">
      <c r="A13" s="44" t="s">
        <v>92</v>
      </c>
      <c r="B13" s="10"/>
      <c r="C13" s="10"/>
      <c r="D13" s="10">
        <f>SUBTOTAL(9,D9:D12)</f>
        <v>7</v>
      </c>
    </row>
    <row r="14" spans="1:4" ht="12.75" outlineLevel="2">
      <c r="A14" s="57" t="s">
        <v>15</v>
      </c>
      <c r="B14" s="18" t="s">
        <v>16</v>
      </c>
      <c r="C14" s="18" t="s">
        <v>2</v>
      </c>
      <c r="D14" s="18">
        <v>1</v>
      </c>
    </row>
    <row r="15" spans="1:4" ht="12.75" outlineLevel="2">
      <c r="A15" s="61"/>
      <c r="B15" s="45" t="s">
        <v>17</v>
      </c>
      <c r="C15" s="45" t="s">
        <v>2</v>
      </c>
      <c r="D15" s="45">
        <v>1</v>
      </c>
    </row>
    <row r="16" spans="1:4" ht="12.75" outlineLevel="2">
      <c r="A16" s="61"/>
      <c r="B16" s="46" t="s">
        <v>18</v>
      </c>
      <c r="C16" s="46" t="s">
        <v>2</v>
      </c>
      <c r="D16" s="46">
        <v>2</v>
      </c>
    </row>
    <row r="17" spans="1:4" ht="12.75" outlineLevel="2">
      <c r="A17" s="58"/>
      <c r="B17" s="20" t="s">
        <v>49</v>
      </c>
      <c r="C17" s="20" t="s">
        <v>2</v>
      </c>
      <c r="D17" s="20">
        <v>2</v>
      </c>
    </row>
    <row r="18" spans="1:4" ht="12.75" outlineLevel="1">
      <c r="A18" s="44" t="s">
        <v>93</v>
      </c>
      <c r="B18" s="10"/>
      <c r="C18" s="10"/>
      <c r="D18" s="10">
        <f>SUBTOTAL(9,D14:D17)</f>
        <v>6</v>
      </c>
    </row>
    <row r="19" spans="1:4" ht="12.75" outlineLevel="2">
      <c r="A19" s="24" t="s">
        <v>19</v>
      </c>
      <c r="B19" s="26" t="s">
        <v>20</v>
      </c>
      <c r="C19" s="26" t="s">
        <v>2</v>
      </c>
      <c r="D19" s="26">
        <v>1</v>
      </c>
    </row>
    <row r="20" spans="1:4" ht="12.75" outlineLevel="1">
      <c r="A20" s="44" t="s">
        <v>94</v>
      </c>
      <c r="B20" s="10"/>
      <c r="C20" s="10"/>
      <c r="D20" s="10">
        <f>SUBTOTAL(9,D19:D19)</f>
        <v>1</v>
      </c>
    </row>
    <row r="21" spans="1:4" ht="12.75" outlineLevel="2">
      <c r="A21" s="28" t="s">
        <v>21</v>
      </c>
      <c r="B21" s="29" t="s">
        <v>22</v>
      </c>
      <c r="C21" s="29" t="s">
        <v>2</v>
      </c>
      <c r="D21" s="29">
        <v>1</v>
      </c>
    </row>
    <row r="22" spans="1:4" ht="12.75" outlineLevel="1">
      <c r="A22" s="44" t="s">
        <v>95</v>
      </c>
      <c r="B22" s="10"/>
      <c r="C22" s="10"/>
      <c r="D22" s="10">
        <f>SUBTOTAL(9,D21:D21)</f>
        <v>1</v>
      </c>
    </row>
    <row r="23" spans="1:4" ht="12.75" outlineLevel="2">
      <c r="A23" s="59" t="s">
        <v>31</v>
      </c>
      <c r="B23" s="31" t="s">
        <v>32</v>
      </c>
      <c r="C23" s="31" t="s">
        <v>1</v>
      </c>
      <c r="D23" s="31">
        <v>3</v>
      </c>
    </row>
    <row r="24" spans="1:4" ht="12.75" outlineLevel="2">
      <c r="A24" s="62"/>
      <c r="B24" s="46" t="s">
        <v>32</v>
      </c>
      <c r="C24" s="46" t="s">
        <v>3</v>
      </c>
      <c r="D24" s="46">
        <v>1</v>
      </c>
    </row>
    <row r="25" spans="1:4" ht="12.75" outlineLevel="2">
      <c r="A25" s="62"/>
      <c r="B25" s="45" t="s">
        <v>42</v>
      </c>
      <c r="C25" s="45" t="s">
        <v>3</v>
      </c>
      <c r="D25" s="45">
        <v>1</v>
      </c>
    </row>
    <row r="26" spans="1:4" ht="12.75" outlineLevel="2">
      <c r="A26" s="60"/>
      <c r="B26" s="33" t="s">
        <v>43</v>
      </c>
      <c r="C26" s="33" t="s">
        <v>3</v>
      </c>
      <c r="D26" s="33">
        <v>2</v>
      </c>
    </row>
    <row r="27" spans="1:4" ht="12.75" outlineLevel="1">
      <c r="A27" s="44" t="s">
        <v>96</v>
      </c>
      <c r="B27" s="10"/>
      <c r="C27" s="10"/>
      <c r="D27" s="10">
        <f>SUBTOTAL(9,D23:D26)</f>
        <v>7</v>
      </c>
    </row>
    <row r="28" spans="1:4" ht="12.75" outlineLevel="2">
      <c r="A28" s="57" t="s">
        <v>33</v>
      </c>
      <c r="B28" s="18" t="s">
        <v>34</v>
      </c>
      <c r="C28" s="18" t="s">
        <v>8</v>
      </c>
      <c r="D28" s="18">
        <v>1</v>
      </c>
    </row>
    <row r="29" spans="1:4" ht="12.75" outlineLevel="2">
      <c r="A29" s="61"/>
      <c r="B29" s="45" t="s">
        <v>74</v>
      </c>
      <c r="C29" s="45" t="s">
        <v>8</v>
      </c>
      <c r="D29" s="45">
        <v>1</v>
      </c>
    </row>
    <row r="30" spans="1:4" ht="12.75" outlineLevel="2">
      <c r="A30" s="58"/>
      <c r="B30" s="33" t="s">
        <v>35</v>
      </c>
      <c r="C30" s="33" t="s">
        <v>8</v>
      </c>
      <c r="D30" s="33">
        <v>1</v>
      </c>
    </row>
    <row r="31" spans="1:4" ht="12.75" outlineLevel="1">
      <c r="A31" s="44" t="s">
        <v>97</v>
      </c>
      <c r="B31" s="10"/>
      <c r="C31" s="10"/>
      <c r="D31" s="10">
        <f>SUBTOTAL(9,D28:D30)</f>
        <v>3</v>
      </c>
    </row>
    <row r="32" spans="1:4" ht="12.75" outlineLevel="2">
      <c r="A32" s="59" t="s">
        <v>23</v>
      </c>
      <c r="B32" s="31" t="s">
        <v>36</v>
      </c>
      <c r="C32" s="31" t="s">
        <v>8</v>
      </c>
      <c r="D32" s="31">
        <v>1</v>
      </c>
    </row>
    <row r="33" spans="1:4" ht="12.75" outlineLevel="2">
      <c r="A33" s="62"/>
      <c r="B33" s="46" t="s">
        <v>76</v>
      </c>
      <c r="C33" s="46" t="s">
        <v>8</v>
      </c>
      <c r="D33" s="46">
        <v>1</v>
      </c>
    </row>
    <row r="34" spans="1:4" ht="12.75" outlineLevel="2">
      <c r="A34" s="62"/>
      <c r="B34" s="45" t="s">
        <v>24</v>
      </c>
      <c r="C34" s="45" t="s">
        <v>2</v>
      </c>
      <c r="D34" s="45">
        <v>1</v>
      </c>
    </row>
    <row r="35" spans="1:4" ht="12.75" outlineLevel="2">
      <c r="A35" s="62"/>
      <c r="B35" s="46" t="s">
        <v>37</v>
      </c>
      <c r="C35" s="46" t="s">
        <v>8</v>
      </c>
      <c r="D35" s="46">
        <v>1</v>
      </c>
    </row>
    <row r="36" spans="1:4" ht="12.75" outlineLevel="2">
      <c r="A36" s="62"/>
      <c r="B36" s="45" t="s">
        <v>77</v>
      </c>
      <c r="C36" s="45" t="s">
        <v>8</v>
      </c>
      <c r="D36" s="45">
        <v>1</v>
      </c>
    </row>
    <row r="37" spans="1:4" ht="12.75" outlineLevel="2">
      <c r="A37" s="62"/>
      <c r="B37" s="46" t="s">
        <v>38</v>
      </c>
      <c r="C37" s="46" t="s">
        <v>8</v>
      </c>
      <c r="D37" s="46">
        <v>1</v>
      </c>
    </row>
    <row r="38" spans="1:4" ht="12.75" outlineLevel="2">
      <c r="A38" s="62"/>
      <c r="B38" s="45" t="s">
        <v>61</v>
      </c>
      <c r="C38" s="45" t="s">
        <v>8</v>
      </c>
      <c r="D38" s="45">
        <v>2</v>
      </c>
    </row>
    <row r="39" spans="1:4" ht="12.75" outlineLevel="2">
      <c r="A39" s="60"/>
      <c r="B39" s="33" t="s">
        <v>25</v>
      </c>
      <c r="C39" s="33" t="s">
        <v>2</v>
      </c>
      <c r="D39" s="33">
        <v>1</v>
      </c>
    </row>
    <row r="40" spans="1:4" ht="12.75" outlineLevel="1">
      <c r="A40" s="44" t="s">
        <v>98</v>
      </c>
      <c r="B40" s="10"/>
      <c r="C40" s="10"/>
      <c r="D40" s="10">
        <f>SUBTOTAL(9,D32:D39)</f>
        <v>9</v>
      </c>
    </row>
    <row r="41" spans="1:4" ht="12.75" outlineLevel="2">
      <c r="A41" s="57" t="s">
        <v>72</v>
      </c>
      <c r="B41" s="18" t="s">
        <v>73</v>
      </c>
      <c r="C41" s="18" t="s">
        <v>2</v>
      </c>
      <c r="D41" s="18">
        <v>1</v>
      </c>
    </row>
    <row r="42" spans="1:4" ht="12.75" outlineLevel="2">
      <c r="A42" s="61"/>
      <c r="B42" s="45" t="s">
        <v>27</v>
      </c>
      <c r="C42" s="45" t="s">
        <v>2</v>
      </c>
      <c r="D42" s="45">
        <v>2</v>
      </c>
    </row>
    <row r="43" spans="1:4" ht="12.75" outlineLevel="2">
      <c r="A43" s="61"/>
      <c r="B43" s="46" t="s">
        <v>50</v>
      </c>
      <c r="C43" s="46" t="s">
        <v>2</v>
      </c>
      <c r="D43" s="46">
        <v>2</v>
      </c>
    </row>
    <row r="44" spans="1:4" ht="12.75" outlineLevel="2">
      <c r="A44" s="61"/>
      <c r="B44" s="45" t="s">
        <v>28</v>
      </c>
      <c r="C44" s="45" t="s">
        <v>2</v>
      </c>
      <c r="D44" s="45">
        <v>6</v>
      </c>
    </row>
    <row r="45" spans="1:4" ht="12.75" outlineLevel="2">
      <c r="A45" s="61"/>
      <c r="B45" s="46" t="s">
        <v>29</v>
      </c>
      <c r="C45" s="46" t="s">
        <v>2</v>
      </c>
      <c r="D45" s="46">
        <v>1</v>
      </c>
    </row>
    <row r="46" spans="1:4" ht="12.75" outlineLevel="2">
      <c r="A46" s="58"/>
      <c r="B46" s="20" t="s">
        <v>30</v>
      </c>
      <c r="C46" s="20" t="s">
        <v>2</v>
      </c>
      <c r="D46" s="20">
        <v>1</v>
      </c>
    </row>
    <row r="47" spans="1:4" ht="12.75" outlineLevel="1">
      <c r="A47" s="44" t="s">
        <v>99</v>
      </c>
      <c r="B47" s="10"/>
      <c r="C47" s="10"/>
      <c r="D47" s="10">
        <f>SUBTOTAL(9,D41:D46)</f>
        <v>13</v>
      </c>
    </row>
    <row r="48" spans="1:4" ht="12.75">
      <c r="A48" s="35" t="s">
        <v>100</v>
      </c>
      <c r="B48" s="10"/>
      <c r="C48" s="10"/>
      <c r="D48" s="10">
        <f>SUBTOTAL(9,D5:D46)</f>
        <v>53</v>
      </c>
    </row>
  </sheetData>
  <sheetProtection/>
  <mergeCells count="7">
    <mergeCell ref="A41:A46"/>
    <mergeCell ref="A5:A7"/>
    <mergeCell ref="A9:A12"/>
    <mergeCell ref="A14:A17"/>
    <mergeCell ref="A23:A26"/>
    <mergeCell ref="A28:A30"/>
    <mergeCell ref="A32:A3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4" sqref="B4"/>
    </sheetView>
  </sheetViews>
  <sheetFormatPr defaultColWidth="9.140625" defaultRowHeight="12.75" outlineLevelRow="2"/>
  <cols>
    <col min="1" max="1" width="13.7109375" style="0" customWidth="1"/>
    <col min="2" max="2" width="14.7109375" style="0" customWidth="1"/>
    <col min="3" max="3" width="15.421875" style="0" customWidth="1"/>
    <col min="4" max="7" width="13.7109375" style="0" customWidth="1"/>
  </cols>
  <sheetData>
    <row r="1" spans="1:11" ht="1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7" ht="14.25">
      <c r="A2" s="48" t="s">
        <v>78</v>
      </c>
      <c r="B2" s="49"/>
      <c r="C2" s="50"/>
      <c r="D2" s="38"/>
      <c r="E2" s="38"/>
      <c r="F2" s="51"/>
      <c r="G2" s="51"/>
    </row>
    <row r="4" spans="1:7" ht="15" customHeight="1">
      <c r="A4" s="39" t="s">
        <v>0</v>
      </c>
      <c r="B4" s="52" t="s">
        <v>86</v>
      </c>
      <c r="C4" s="41" t="s">
        <v>90</v>
      </c>
      <c r="D4" s="40" t="s">
        <v>101</v>
      </c>
      <c r="E4" s="40" t="s">
        <v>102</v>
      </c>
      <c r="F4" s="53" t="s">
        <v>103</v>
      </c>
      <c r="G4" s="54" t="s">
        <v>104</v>
      </c>
    </row>
    <row r="5" spans="1:7" ht="12.75" outlineLevel="2">
      <c r="A5" s="57" t="s">
        <v>51</v>
      </c>
      <c r="B5" s="57" t="s">
        <v>55</v>
      </c>
      <c r="C5" s="18" t="s">
        <v>56</v>
      </c>
      <c r="D5" s="18" t="s">
        <v>48</v>
      </c>
      <c r="E5" s="18" t="s">
        <v>47</v>
      </c>
      <c r="F5" s="18">
        <v>0</v>
      </c>
      <c r="G5" s="18">
        <v>1</v>
      </c>
    </row>
    <row r="6" spans="1:7" ht="12.75" outlineLevel="2">
      <c r="A6" s="61"/>
      <c r="B6" s="61"/>
      <c r="C6" s="46" t="s">
        <v>56</v>
      </c>
      <c r="D6" s="46" t="s">
        <v>48</v>
      </c>
      <c r="E6" s="46" t="s">
        <v>47</v>
      </c>
      <c r="F6" s="46">
        <v>0</v>
      </c>
      <c r="G6" s="46">
        <v>1</v>
      </c>
    </row>
    <row r="7" spans="1:7" ht="12.75" outlineLevel="2">
      <c r="A7" s="61"/>
      <c r="B7" s="61"/>
      <c r="C7" s="45" t="s">
        <v>57</v>
      </c>
      <c r="D7" s="45" t="s">
        <v>46</v>
      </c>
      <c r="E7" s="45" t="s">
        <v>47</v>
      </c>
      <c r="F7" s="45">
        <v>0</v>
      </c>
      <c r="G7" s="45">
        <v>1</v>
      </c>
    </row>
    <row r="8" spans="1:7" ht="12.75" outlineLevel="2">
      <c r="A8" s="61"/>
      <c r="B8" s="61"/>
      <c r="C8" s="45" t="s">
        <v>57</v>
      </c>
      <c r="D8" s="45" t="s">
        <v>46</v>
      </c>
      <c r="E8" s="45" t="s">
        <v>47</v>
      </c>
      <c r="F8" s="45">
        <v>0</v>
      </c>
      <c r="G8" s="45">
        <v>1</v>
      </c>
    </row>
    <row r="9" spans="1:7" ht="12.75" outlineLevel="2">
      <c r="A9" s="61"/>
      <c r="B9" s="61"/>
      <c r="C9" s="46" t="s">
        <v>59</v>
      </c>
      <c r="D9" s="46" t="s">
        <v>48</v>
      </c>
      <c r="E9" s="46" t="s">
        <v>47</v>
      </c>
      <c r="F9" s="46">
        <v>0</v>
      </c>
      <c r="G9" s="46">
        <v>1</v>
      </c>
    </row>
    <row r="10" spans="1:7" ht="12.75" outlineLevel="2">
      <c r="A10" s="61"/>
      <c r="B10" s="61"/>
      <c r="C10" s="46" t="s">
        <v>59</v>
      </c>
      <c r="D10" s="46" t="s">
        <v>48</v>
      </c>
      <c r="E10" s="46" t="s">
        <v>47</v>
      </c>
      <c r="F10" s="46">
        <v>0</v>
      </c>
      <c r="G10" s="46">
        <v>1</v>
      </c>
    </row>
    <row r="11" spans="1:7" ht="12.75" outlineLevel="2">
      <c r="A11" s="61"/>
      <c r="B11" s="61"/>
      <c r="C11" s="45" t="s">
        <v>60</v>
      </c>
      <c r="D11" s="45" t="s">
        <v>46</v>
      </c>
      <c r="E11" s="45" t="s">
        <v>47</v>
      </c>
      <c r="F11" s="45">
        <v>0</v>
      </c>
      <c r="G11" s="45">
        <v>1</v>
      </c>
    </row>
    <row r="12" spans="1:7" ht="12.75" outlineLevel="2">
      <c r="A12" s="61"/>
      <c r="B12" s="59" t="s">
        <v>15</v>
      </c>
      <c r="C12" s="31" t="s">
        <v>16</v>
      </c>
      <c r="D12" s="31" t="s">
        <v>48</v>
      </c>
      <c r="E12" s="31" t="s">
        <v>47</v>
      </c>
      <c r="F12" s="31">
        <v>0</v>
      </c>
      <c r="G12" s="31">
        <v>1</v>
      </c>
    </row>
    <row r="13" spans="1:7" ht="12.75" outlineLevel="2">
      <c r="A13" s="61"/>
      <c r="B13" s="62"/>
      <c r="C13" s="46" t="s">
        <v>17</v>
      </c>
      <c r="D13" s="46" t="s">
        <v>48</v>
      </c>
      <c r="E13" s="46" t="s">
        <v>47</v>
      </c>
      <c r="F13" s="46">
        <v>0</v>
      </c>
      <c r="G13" s="46">
        <v>1</v>
      </c>
    </row>
    <row r="14" spans="1:7" ht="12.75" outlineLevel="2">
      <c r="A14" s="61"/>
      <c r="B14" s="62"/>
      <c r="C14" s="45" t="s">
        <v>18</v>
      </c>
      <c r="D14" s="45" t="s">
        <v>46</v>
      </c>
      <c r="E14" s="45" t="s">
        <v>47</v>
      </c>
      <c r="F14" s="45">
        <v>0</v>
      </c>
      <c r="G14" s="45">
        <v>1</v>
      </c>
    </row>
    <row r="15" spans="1:7" ht="12.75" outlineLevel="2">
      <c r="A15" s="61"/>
      <c r="B15" s="62"/>
      <c r="C15" s="45" t="s">
        <v>18</v>
      </c>
      <c r="D15" s="45" t="s">
        <v>46</v>
      </c>
      <c r="E15" s="45" t="s">
        <v>47</v>
      </c>
      <c r="F15" s="45">
        <v>0</v>
      </c>
      <c r="G15" s="45">
        <v>1</v>
      </c>
    </row>
    <row r="16" spans="1:7" ht="12.75" outlineLevel="2">
      <c r="A16" s="61"/>
      <c r="B16" s="62"/>
      <c r="C16" s="46" t="s">
        <v>49</v>
      </c>
      <c r="D16" s="46" t="s">
        <v>48</v>
      </c>
      <c r="E16" s="46" t="s">
        <v>47</v>
      </c>
      <c r="F16" s="46">
        <v>0</v>
      </c>
      <c r="G16" s="46">
        <v>1</v>
      </c>
    </row>
    <row r="17" spans="1:7" ht="12.75" outlineLevel="2">
      <c r="A17" s="61"/>
      <c r="B17" s="62"/>
      <c r="C17" s="45" t="s">
        <v>49</v>
      </c>
      <c r="D17" s="45" t="s">
        <v>46</v>
      </c>
      <c r="E17" s="45" t="s">
        <v>47</v>
      </c>
      <c r="F17" s="45">
        <v>0</v>
      </c>
      <c r="G17" s="45">
        <v>1</v>
      </c>
    </row>
    <row r="18" spans="1:7" ht="12.75" outlineLevel="2">
      <c r="A18" s="61"/>
      <c r="B18" s="55" t="s">
        <v>19</v>
      </c>
      <c r="C18" s="18" t="s">
        <v>20</v>
      </c>
      <c r="D18" s="18" t="s">
        <v>46</v>
      </c>
      <c r="E18" s="18" t="s">
        <v>47</v>
      </c>
      <c r="F18" s="18">
        <v>0</v>
      </c>
      <c r="G18" s="18">
        <v>1</v>
      </c>
    </row>
    <row r="19" spans="1:7" ht="12.75" outlineLevel="2">
      <c r="A19" s="61"/>
      <c r="B19" s="56" t="s">
        <v>21</v>
      </c>
      <c r="C19" s="31" t="s">
        <v>22</v>
      </c>
      <c r="D19" s="31" t="s">
        <v>46</v>
      </c>
      <c r="E19" s="31" t="s">
        <v>47</v>
      </c>
      <c r="F19" s="31">
        <v>0</v>
      </c>
      <c r="G19" s="31">
        <v>1</v>
      </c>
    </row>
    <row r="20" spans="1:7" ht="12.75" outlineLevel="2">
      <c r="A20" s="61"/>
      <c r="B20" s="57" t="s">
        <v>23</v>
      </c>
      <c r="C20" s="18" t="s">
        <v>24</v>
      </c>
      <c r="D20" s="18" t="s">
        <v>48</v>
      </c>
      <c r="E20" s="18" t="s">
        <v>47</v>
      </c>
      <c r="F20" s="18">
        <v>0</v>
      </c>
      <c r="G20" s="18">
        <v>1</v>
      </c>
    </row>
    <row r="21" spans="1:7" ht="12.75" outlineLevel="2">
      <c r="A21" s="61"/>
      <c r="B21" s="61"/>
      <c r="C21" s="45" t="s">
        <v>25</v>
      </c>
      <c r="D21" s="45" t="s">
        <v>46</v>
      </c>
      <c r="E21" s="45" t="s">
        <v>47</v>
      </c>
      <c r="F21" s="45">
        <v>0</v>
      </c>
      <c r="G21" s="45">
        <v>1</v>
      </c>
    </row>
    <row r="22" spans="1:7" ht="12.75" outlineLevel="2">
      <c r="A22" s="61"/>
      <c r="B22" s="59" t="s">
        <v>26</v>
      </c>
      <c r="C22" s="31" t="s">
        <v>73</v>
      </c>
      <c r="D22" s="31" t="s">
        <v>48</v>
      </c>
      <c r="E22" s="31" t="s">
        <v>47</v>
      </c>
      <c r="F22" s="31">
        <v>0</v>
      </c>
      <c r="G22" s="31">
        <v>1</v>
      </c>
    </row>
    <row r="23" spans="1:7" ht="12.75" outlineLevel="2">
      <c r="A23" s="61"/>
      <c r="B23" s="62"/>
      <c r="C23" s="46" t="s">
        <v>27</v>
      </c>
      <c r="D23" s="46" t="s">
        <v>48</v>
      </c>
      <c r="E23" s="46" t="s">
        <v>47</v>
      </c>
      <c r="F23" s="46">
        <v>0</v>
      </c>
      <c r="G23" s="46">
        <v>1</v>
      </c>
    </row>
    <row r="24" spans="1:7" ht="12.75" outlineLevel="2">
      <c r="A24" s="61"/>
      <c r="B24" s="62"/>
      <c r="C24" s="45" t="s">
        <v>27</v>
      </c>
      <c r="D24" s="45" t="s">
        <v>46</v>
      </c>
      <c r="E24" s="45" t="s">
        <v>47</v>
      </c>
      <c r="F24" s="45">
        <v>0</v>
      </c>
      <c r="G24" s="45">
        <v>1</v>
      </c>
    </row>
    <row r="25" spans="1:7" ht="12.75" outlineLevel="2">
      <c r="A25" s="61"/>
      <c r="B25" s="62"/>
      <c r="C25" s="46" t="s">
        <v>50</v>
      </c>
      <c r="D25" s="46" t="s">
        <v>48</v>
      </c>
      <c r="E25" s="46" t="s">
        <v>47</v>
      </c>
      <c r="F25" s="46">
        <v>0</v>
      </c>
      <c r="G25" s="46">
        <v>1</v>
      </c>
    </row>
    <row r="26" spans="1:7" ht="12.75" outlineLevel="2">
      <c r="A26" s="61"/>
      <c r="B26" s="62"/>
      <c r="C26" s="45" t="s">
        <v>50</v>
      </c>
      <c r="D26" s="45" t="s">
        <v>46</v>
      </c>
      <c r="E26" s="45" t="s">
        <v>47</v>
      </c>
      <c r="F26" s="45">
        <v>0</v>
      </c>
      <c r="G26" s="45">
        <v>1</v>
      </c>
    </row>
    <row r="27" spans="1:7" ht="12.75" outlineLevel="2">
      <c r="A27" s="61"/>
      <c r="B27" s="62"/>
      <c r="C27" s="46" t="s">
        <v>28</v>
      </c>
      <c r="D27" s="46" t="s">
        <v>48</v>
      </c>
      <c r="E27" s="46" t="s">
        <v>47</v>
      </c>
      <c r="F27" s="46">
        <v>0</v>
      </c>
      <c r="G27" s="46">
        <v>1</v>
      </c>
    </row>
    <row r="28" spans="1:7" ht="12.75" outlineLevel="2">
      <c r="A28" s="61"/>
      <c r="B28" s="62"/>
      <c r="C28" s="46" t="s">
        <v>28</v>
      </c>
      <c r="D28" s="46" t="s">
        <v>48</v>
      </c>
      <c r="E28" s="46" t="s">
        <v>47</v>
      </c>
      <c r="F28" s="46">
        <v>0</v>
      </c>
      <c r="G28" s="46">
        <v>1</v>
      </c>
    </row>
    <row r="29" spans="1:7" ht="12.75" outlineLevel="2">
      <c r="A29" s="61"/>
      <c r="B29" s="62"/>
      <c r="C29" s="46" t="s">
        <v>28</v>
      </c>
      <c r="D29" s="46" t="s">
        <v>48</v>
      </c>
      <c r="E29" s="46" t="s">
        <v>47</v>
      </c>
      <c r="F29" s="46">
        <v>0</v>
      </c>
      <c r="G29" s="46">
        <v>1</v>
      </c>
    </row>
    <row r="30" spans="1:7" ht="12.75" outlineLevel="2">
      <c r="A30" s="61"/>
      <c r="B30" s="62"/>
      <c r="C30" s="45" t="s">
        <v>28</v>
      </c>
      <c r="D30" s="45" t="s">
        <v>46</v>
      </c>
      <c r="E30" s="45" t="s">
        <v>47</v>
      </c>
      <c r="F30" s="45">
        <v>0</v>
      </c>
      <c r="G30" s="45">
        <v>1</v>
      </c>
    </row>
    <row r="31" spans="1:7" ht="12.75" outlineLevel="2">
      <c r="A31" s="61"/>
      <c r="B31" s="62"/>
      <c r="C31" s="45" t="s">
        <v>28</v>
      </c>
      <c r="D31" s="45" t="s">
        <v>46</v>
      </c>
      <c r="E31" s="45" t="s">
        <v>47</v>
      </c>
      <c r="F31" s="45">
        <v>0</v>
      </c>
      <c r="G31" s="45">
        <v>1</v>
      </c>
    </row>
    <row r="32" spans="1:7" ht="12.75" outlineLevel="2">
      <c r="A32" s="61"/>
      <c r="B32" s="62"/>
      <c r="C32" s="45" t="s">
        <v>28</v>
      </c>
      <c r="D32" s="45" t="s">
        <v>46</v>
      </c>
      <c r="E32" s="45" t="s">
        <v>47</v>
      </c>
      <c r="F32" s="45">
        <v>0</v>
      </c>
      <c r="G32" s="45">
        <v>1</v>
      </c>
    </row>
    <row r="33" spans="1:7" ht="12.75" outlineLevel="2">
      <c r="A33" s="61"/>
      <c r="B33" s="62"/>
      <c r="C33" s="46" t="s">
        <v>29</v>
      </c>
      <c r="D33" s="46" t="s">
        <v>46</v>
      </c>
      <c r="E33" s="46" t="s">
        <v>47</v>
      </c>
      <c r="F33" s="46">
        <v>0</v>
      </c>
      <c r="G33" s="46">
        <v>1</v>
      </c>
    </row>
    <row r="34" spans="1:7" ht="12.75" outlineLevel="2">
      <c r="A34" s="58"/>
      <c r="B34" s="60"/>
      <c r="C34" s="20" t="s">
        <v>30</v>
      </c>
      <c r="D34" s="20" t="s">
        <v>46</v>
      </c>
      <c r="E34" s="20" t="s">
        <v>47</v>
      </c>
      <c r="F34" s="20">
        <v>0</v>
      </c>
      <c r="G34" s="20">
        <v>1</v>
      </c>
    </row>
    <row r="35" spans="1:7" ht="12.75" outlineLevel="1">
      <c r="A35" s="43" t="s">
        <v>105</v>
      </c>
      <c r="B35" s="15"/>
      <c r="C35" s="10"/>
      <c r="D35" s="10"/>
      <c r="E35" s="10"/>
      <c r="F35" s="10">
        <f>SUBTOTAL(9,F5:F34)</f>
        <v>0</v>
      </c>
      <c r="G35" s="10">
        <f>SUBTOTAL(9,G5:G34)</f>
        <v>30</v>
      </c>
    </row>
    <row r="36" spans="1:7" ht="12.75" outlineLevel="2">
      <c r="A36" s="59" t="s">
        <v>45</v>
      </c>
      <c r="B36" s="55" t="s">
        <v>39</v>
      </c>
      <c r="C36" s="18" t="s">
        <v>40</v>
      </c>
      <c r="D36" s="18" t="s">
        <v>44</v>
      </c>
      <c r="E36" s="18"/>
      <c r="F36" s="18">
        <v>0</v>
      </c>
      <c r="G36" s="18">
        <v>1</v>
      </c>
    </row>
    <row r="37" spans="1:7" ht="12.75" outlineLevel="2">
      <c r="A37" s="62"/>
      <c r="B37" s="59" t="s">
        <v>31</v>
      </c>
      <c r="C37" s="31" t="s">
        <v>32</v>
      </c>
      <c r="D37" s="31" t="s">
        <v>44</v>
      </c>
      <c r="E37" s="31"/>
      <c r="F37" s="31">
        <v>0</v>
      </c>
      <c r="G37" s="31">
        <v>1</v>
      </c>
    </row>
    <row r="38" spans="1:7" ht="12.75" outlineLevel="2">
      <c r="A38" s="62"/>
      <c r="B38" s="62"/>
      <c r="C38" s="45" t="s">
        <v>32</v>
      </c>
      <c r="D38" s="45" t="s">
        <v>44</v>
      </c>
      <c r="E38" s="45"/>
      <c r="F38" s="45">
        <v>0</v>
      </c>
      <c r="G38" s="45">
        <v>1</v>
      </c>
    </row>
    <row r="39" spans="1:7" ht="12.75" outlineLevel="2">
      <c r="A39" s="60"/>
      <c r="B39" s="60"/>
      <c r="C39" s="20" t="s">
        <v>32</v>
      </c>
      <c r="D39" s="20" t="s">
        <v>44</v>
      </c>
      <c r="E39" s="20"/>
      <c r="F39" s="20">
        <v>0</v>
      </c>
      <c r="G39" s="20">
        <v>1</v>
      </c>
    </row>
    <row r="40" spans="1:7" ht="12.75" outlineLevel="1">
      <c r="A40" s="44" t="s">
        <v>106</v>
      </c>
      <c r="B40" s="15"/>
      <c r="C40" s="10"/>
      <c r="D40" s="10"/>
      <c r="E40" s="10"/>
      <c r="F40" s="10">
        <f>SUBTOTAL(9,F36:F39)</f>
        <v>0</v>
      </c>
      <c r="G40" s="10">
        <f>SUBTOTAL(9,G36:G39)</f>
        <v>4</v>
      </c>
    </row>
    <row r="41" spans="1:7" ht="12.75" outlineLevel="2">
      <c r="A41" s="57" t="s">
        <v>53</v>
      </c>
      <c r="B41" s="57" t="s">
        <v>33</v>
      </c>
      <c r="C41" s="18" t="s">
        <v>34</v>
      </c>
      <c r="D41" s="18" t="s">
        <v>44</v>
      </c>
      <c r="E41" s="18" t="s">
        <v>47</v>
      </c>
      <c r="F41" s="18">
        <v>0</v>
      </c>
      <c r="G41" s="18">
        <v>1</v>
      </c>
    </row>
    <row r="42" spans="1:7" ht="12.75" outlineLevel="2">
      <c r="A42" s="61"/>
      <c r="B42" s="61"/>
      <c r="C42" s="45" t="s">
        <v>74</v>
      </c>
      <c r="D42" s="45" t="s">
        <v>44</v>
      </c>
      <c r="E42" s="45" t="s">
        <v>47</v>
      </c>
      <c r="F42" s="45">
        <v>0</v>
      </c>
      <c r="G42" s="45">
        <v>1</v>
      </c>
    </row>
    <row r="43" spans="1:7" ht="12.75" outlineLevel="2">
      <c r="A43" s="61"/>
      <c r="B43" s="61"/>
      <c r="C43" s="46" t="s">
        <v>35</v>
      </c>
      <c r="D43" s="46" t="s">
        <v>44</v>
      </c>
      <c r="E43" s="46" t="s">
        <v>47</v>
      </c>
      <c r="F43" s="46">
        <v>0</v>
      </c>
      <c r="G43" s="46">
        <v>1</v>
      </c>
    </row>
    <row r="44" spans="1:7" ht="12.75" outlineLevel="2">
      <c r="A44" s="61"/>
      <c r="B44" s="59" t="s">
        <v>23</v>
      </c>
      <c r="C44" s="31" t="s">
        <v>36</v>
      </c>
      <c r="D44" s="31" t="s">
        <v>48</v>
      </c>
      <c r="E44" s="31" t="s">
        <v>47</v>
      </c>
      <c r="F44" s="31">
        <v>0</v>
      </c>
      <c r="G44" s="31">
        <v>1</v>
      </c>
    </row>
    <row r="45" spans="1:7" ht="12.75" outlineLevel="2">
      <c r="A45" s="61"/>
      <c r="B45" s="62"/>
      <c r="C45" s="46" t="s">
        <v>76</v>
      </c>
      <c r="D45" s="46" t="s">
        <v>48</v>
      </c>
      <c r="E45" s="46" t="s">
        <v>47</v>
      </c>
      <c r="F45" s="46">
        <v>0</v>
      </c>
      <c r="G45" s="46">
        <v>1</v>
      </c>
    </row>
    <row r="46" spans="1:7" ht="12.75" outlineLevel="2">
      <c r="A46" s="61"/>
      <c r="B46" s="62"/>
      <c r="C46" s="45" t="s">
        <v>37</v>
      </c>
      <c r="D46" s="45" t="s">
        <v>44</v>
      </c>
      <c r="E46" s="45" t="s">
        <v>47</v>
      </c>
      <c r="F46" s="45">
        <v>0</v>
      </c>
      <c r="G46" s="45">
        <v>1</v>
      </c>
    </row>
    <row r="47" spans="1:7" ht="12.75" outlineLevel="2">
      <c r="A47" s="61"/>
      <c r="B47" s="62"/>
      <c r="C47" s="46" t="s">
        <v>77</v>
      </c>
      <c r="D47" s="46" t="s">
        <v>48</v>
      </c>
      <c r="E47" s="46" t="s">
        <v>47</v>
      </c>
      <c r="F47" s="46">
        <v>0</v>
      </c>
      <c r="G47" s="46">
        <v>1</v>
      </c>
    </row>
    <row r="48" spans="1:7" ht="12.75" outlineLevel="2">
      <c r="A48" s="61"/>
      <c r="B48" s="62"/>
      <c r="C48" s="45" t="s">
        <v>38</v>
      </c>
      <c r="D48" s="45" t="s">
        <v>44</v>
      </c>
      <c r="E48" s="45" t="s">
        <v>47</v>
      </c>
      <c r="F48" s="45">
        <v>0</v>
      </c>
      <c r="G48" s="45">
        <v>1</v>
      </c>
    </row>
    <row r="49" spans="1:7" ht="12.75" outlineLevel="2">
      <c r="A49" s="61"/>
      <c r="B49" s="62"/>
      <c r="C49" s="46" t="s">
        <v>61</v>
      </c>
      <c r="D49" s="46" t="s">
        <v>48</v>
      </c>
      <c r="E49" s="46" t="s">
        <v>47</v>
      </c>
      <c r="F49" s="46">
        <v>0</v>
      </c>
      <c r="G49" s="46">
        <v>1</v>
      </c>
    </row>
    <row r="50" spans="1:7" ht="12.75" outlineLevel="2">
      <c r="A50" s="58"/>
      <c r="B50" s="60"/>
      <c r="C50" s="20" t="s">
        <v>61</v>
      </c>
      <c r="D50" s="20" t="s">
        <v>44</v>
      </c>
      <c r="E50" s="20" t="s">
        <v>47</v>
      </c>
      <c r="F50" s="20">
        <v>0</v>
      </c>
      <c r="G50" s="20">
        <v>1</v>
      </c>
    </row>
    <row r="51" spans="1:7" ht="12.75" outlineLevel="1">
      <c r="A51" s="44" t="s">
        <v>107</v>
      </c>
      <c r="B51" s="15"/>
      <c r="C51" s="10"/>
      <c r="D51" s="10"/>
      <c r="E51" s="10"/>
      <c r="F51" s="10">
        <f>SUBTOTAL(9,F41:F50)</f>
        <v>0</v>
      </c>
      <c r="G51" s="10">
        <f>SUBTOTAL(9,G41:G50)</f>
        <v>10</v>
      </c>
    </row>
    <row r="52" spans="1:7" ht="12.75" outlineLevel="2">
      <c r="A52" s="59" t="s">
        <v>52</v>
      </c>
      <c r="B52" s="57" t="s">
        <v>39</v>
      </c>
      <c r="C52" s="18" t="s">
        <v>40</v>
      </c>
      <c r="D52" s="18" t="s">
        <v>44</v>
      </c>
      <c r="E52" s="18" t="s">
        <v>47</v>
      </c>
      <c r="F52" s="18">
        <v>0</v>
      </c>
      <c r="G52" s="18">
        <v>1</v>
      </c>
    </row>
    <row r="53" spans="1:7" ht="12.75" outlineLevel="2">
      <c r="A53" s="62"/>
      <c r="B53" s="61"/>
      <c r="C53" s="46" t="s">
        <v>40</v>
      </c>
      <c r="D53" s="46" t="s">
        <v>44</v>
      </c>
      <c r="E53" s="46" t="s">
        <v>47</v>
      </c>
      <c r="F53" s="46">
        <v>0</v>
      </c>
      <c r="G53" s="46">
        <v>1</v>
      </c>
    </row>
    <row r="54" spans="1:7" ht="12.75" outlineLevel="2">
      <c r="A54" s="62"/>
      <c r="B54" s="61"/>
      <c r="C54" s="46" t="s">
        <v>40</v>
      </c>
      <c r="D54" s="46" t="s">
        <v>44</v>
      </c>
      <c r="E54" s="46" t="s">
        <v>47</v>
      </c>
      <c r="F54" s="46">
        <v>0</v>
      </c>
      <c r="G54" s="46">
        <v>1</v>
      </c>
    </row>
    <row r="55" spans="1:9" ht="12.75" outlineLevel="2">
      <c r="A55" s="62"/>
      <c r="B55" s="61"/>
      <c r="C55" s="45" t="s">
        <v>41</v>
      </c>
      <c r="D55" s="45" t="s">
        <v>48</v>
      </c>
      <c r="E55" s="45" t="s">
        <v>47</v>
      </c>
      <c r="F55" s="45">
        <v>0</v>
      </c>
      <c r="G55" s="45">
        <v>1</v>
      </c>
      <c r="I55" s="2"/>
    </row>
    <row r="56" spans="1:7" ht="12.75" outlineLevel="2">
      <c r="A56" s="62"/>
      <c r="B56" s="61"/>
      <c r="C56" s="46" t="s">
        <v>41</v>
      </c>
      <c r="D56" s="46" t="s">
        <v>44</v>
      </c>
      <c r="E56" s="46" t="s">
        <v>47</v>
      </c>
      <c r="F56" s="46">
        <v>0</v>
      </c>
      <c r="G56" s="46">
        <v>1</v>
      </c>
    </row>
    <row r="57" spans="1:7" ht="12.75" outlineLevel="2">
      <c r="A57" s="62"/>
      <c r="B57" s="59" t="s">
        <v>31</v>
      </c>
      <c r="C57" s="31" t="s">
        <v>32</v>
      </c>
      <c r="D57" s="31" t="s">
        <v>44</v>
      </c>
      <c r="E57" s="31" t="s">
        <v>47</v>
      </c>
      <c r="F57" s="31">
        <v>0</v>
      </c>
      <c r="G57" s="31">
        <v>1</v>
      </c>
    </row>
    <row r="58" spans="1:7" ht="12.75" outlineLevel="2">
      <c r="A58" s="62"/>
      <c r="B58" s="62"/>
      <c r="C58" s="46" t="s">
        <v>42</v>
      </c>
      <c r="D58" s="46" t="s">
        <v>44</v>
      </c>
      <c r="E58" s="46" t="s">
        <v>47</v>
      </c>
      <c r="F58" s="46">
        <v>0</v>
      </c>
      <c r="G58" s="46">
        <v>1</v>
      </c>
    </row>
    <row r="59" spans="1:7" ht="12.75" outlineLevel="2">
      <c r="A59" s="62"/>
      <c r="B59" s="62"/>
      <c r="C59" s="45" t="s">
        <v>43</v>
      </c>
      <c r="D59" s="45" t="s">
        <v>48</v>
      </c>
      <c r="E59" s="45" t="s">
        <v>47</v>
      </c>
      <c r="F59" s="45">
        <v>0</v>
      </c>
      <c r="G59" s="45">
        <v>1</v>
      </c>
    </row>
    <row r="60" spans="1:7" ht="12.75" outlineLevel="2">
      <c r="A60" s="60"/>
      <c r="B60" s="60"/>
      <c r="C60" s="33" t="s">
        <v>43</v>
      </c>
      <c r="D60" s="33" t="s">
        <v>44</v>
      </c>
      <c r="E60" s="33" t="s">
        <v>47</v>
      </c>
      <c r="F60" s="33">
        <v>0</v>
      </c>
      <c r="G60" s="33">
        <v>1</v>
      </c>
    </row>
    <row r="61" spans="1:7" ht="12.75" outlineLevel="1">
      <c r="A61" s="44" t="s">
        <v>108</v>
      </c>
      <c r="B61" s="15"/>
      <c r="C61" s="10"/>
      <c r="D61" s="10"/>
      <c r="E61" s="10"/>
      <c r="F61" s="10">
        <f>SUBTOTAL(9,F52:F60)</f>
        <v>0</v>
      </c>
      <c r="G61" s="10">
        <f>SUBTOTAL(9,G52:G60)</f>
        <v>9</v>
      </c>
    </row>
    <row r="62" spans="1:7" ht="12.75">
      <c r="A62" s="35" t="s">
        <v>100</v>
      </c>
      <c r="B62" s="10"/>
      <c r="C62" s="10"/>
      <c r="D62" s="10"/>
      <c r="E62" s="10"/>
      <c r="F62" s="10">
        <f>SUBTOTAL(9,F5:F60)</f>
        <v>0</v>
      </c>
      <c r="G62" s="10">
        <f>SUBTOTAL(9,G5:G60)</f>
        <v>53</v>
      </c>
    </row>
  </sheetData>
  <sheetProtection/>
  <mergeCells count="13">
    <mergeCell ref="B44:B50"/>
    <mergeCell ref="B52:B56"/>
    <mergeCell ref="B57:B60"/>
    <mergeCell ref="A5:A34"/>
    <mergeCell ref="A36:A39"/>
    <mergeCell ref="A41:A50"/>
    <mergeCell ref="A52:A60"/>
    <mergeCell ref="B5:B11"/>
    <mergeCell ref="B12:B17"/>
    <mergeCell ref="B20:B21"/>
    <mergeCell ref="B22:B34"/>
    <mergeCell ref="B37:B39"/>
    <mergeCell ref="B41:B4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Ciprian Caloianu</cp:lastModifiedBy>
  <cp:lastPrinted>2008-03-20T22:06:39Z</cp:lastPrinted>
  <dcterms:created xsi:type="dcterms:W3CDTF">2005-09-08T15:27:25Z</dcterms:created>
  <dcterms:modified xsi:type="dcterms:W3CDTF">2009-05-05T14:33:15Z</dcterms:modified>
  <cp:category/>
  <cp:version/>
  <cp:contentType/>
  <cp:contentStatus/>
</cp:coreProperties>
</file>