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355" windowHeight="4875" activeTab="0"/>
  </bookViews>
  <sheets>
    <sheet name="TOTALS" sheetId="1" r:id="rId1"/>
    <sheet name="DEPTS" sheetId="2" r:id="rId2"/>
    <sheet name="FACULTY" sheetId="3" r:id="rId3"/>
  </sheets>
  <definedNames/>
  <calcPr fullCalcOnLoad="1"/>
</workbook>
</file>

<file path=xl/sharedStrings.xml><?xml version="1.0" encoding="utf-8"?>
<sst xmlns="http://schemas.openxmlformats.org/spreadsheetml/2006/main" count="243" uniqueCount="69">
  <si>
    <t>COLLEGE OF ENGINEERING</t>
  </si>
  <si>
    <t>Program</t>
  </si>
  <si>
    <t>CEMBPH</t>
  </si>
  <si>
    <t>MEPHMS</t>
  </si>
  <si>
    <t>MEPHPH</t>
  </si>
  <si>
    <t>Department of Chemical Engineering</t>
  </si>
  <si>
    <t>Department of Electrical Engineering</t>
  </si>
  <si>
    <t>Department of Mechanical Engineering</t>
  </si>
  <si>
    <t>TOTAL</t>
  </si>
  <si>
    <t>thesis advisor; advisory committee chair; advisor.</t>
  </si>
  <si>
    <t>**In the above, faculty may be counted more than once if they mentor multiple</t>
  </si>
  <si>
    <t>programs and mentored one or more students in these programs.</t>
  </si>
  <si>
    <t xml:space="preserve">*Note that participation may refer to any of the following: Doctoral dissertation/master's  </t>
  </si>
  <si>
    <t>SPACPH</t>
  </si>
  <si>
    <t>BAEG</t>
  </si>
  <si>
    <t>Kavdia</t>
  </si>
  <si>
    <t>ADV</t>
  </si>
  <si>
    <t>Ph.D.</t>
  </si>
  <si>
    <t>Kim</t>
  </si>
  <si>
    <t>CHAIR</t>
  </si>
  <si>
    <t>Li</t>
  </si>
  <si>
    <t>Ye</t>
  </si>
  <si>
    <t>CHEG</t>
  </si>
  <si>
    <t>Beitle</t>
  </si>
  <si>
    <t>CEMB</t>
  </si>
  <si>
    <t>MS</t>
  </si>
  <si>
    <t>Ulrich</t>
  </si>
  <si>
    <t>ELEG</t>
  </si>
  <si>
    <t>Ang</t>
  </si>
  <si>
    <t>El-Shenaw</t>
  </si>
  <si>
    <t>Manasreh</t>
  </si>
  <si>
    <t>Mantooth</t>
  </si>
  <si>
    <t>Schaper</t>
  </si>
  <si>
    <t>Varadan</t>
  </si>
  <si>
    <t>MEEG</t>
  </si>
  <si>
    <t>Gordon</t>
  </si>
  <si>
    <t>Malshe</t>
  </si>
  <si>
    <t>Tung</t>
  </si>
  <si>
    <t>MEPH</t>
  </si>
  <si>
    <t>SPAC</t>
  </si>
  <si>
    <t>Fall 2008</t>
  </si>
  <si>
    <t>CVEG</t>
  </si>
  <si>
    <t>Selvam</t>
  </si>
  <si>
    <t xml:space="preserve"> </t>
  </si>
  <si>
    <t>Ms</t>
  </si>
  <si>
    <t>Porter</t>
  </si>
  <si>
    <t>Zou</t>
  </si>
  <si>
    <t xml:space="preserve">Department of Civil Engineering </t>
  </si>
  <si>
    <t>**(18)</t>
  </si>
  <si>
    <t>students.  Eighteen individual faculty participated in one or more interdisciplinary</t>
  </si>
  <si>
    <r>
      <t>INTERDISCIPLINARY COMMITTEE CHAIRS/ADVISORS BY COLLEGE OF ENGINEERING FACULTY</t>
    </r>
    <r>
      <rPr>
        <sz val="10"/>
        <rFont val="Arial"/>
        <family val="2"/>
      </rPr>
      <t>*</t>
    </r>
  </si>
  <si>
    <t>Department of Bio &amp; Agri Engineering</t>
  </si>
  <si>
    <t># of Students</t>
  </si>
  <si>
    <t># of Faculty</t>
  </si>
  <si>
    <t>Department</t>
  </si>
  <si>
    <t>Faculty Name</t>
  </si>
  <si>
    <t>Role</t>
  </si>
  <si>
    <t>Level</t>
  </si>
  <si>
    <t># of Master's</t>
  </si>
  <si>
    <t># of Ph.D.</t>
  </si>
  <si>
    <t>BAEG Total</t>
  </si>
  <si>
    <t>CHEG Total</t>
  </si>
  <si>
    <t>CVEG Total</t>
  </si>
  <si>
    <t>ELEG Total</t>
  </si>
  <si>
    <t>MEEG Total</t>
  </si>
  <si>
    <t>Grand Total</t>
  </si>
  <si>
    <t>CEMB Total</t>
  </si>
  <si>
    <t>MEPH Total</t>
  </si>
  <si>
    <t>SPAC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</si>
</sst>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28"/>
      <name val="Verdana"/>
      <family val="2"/>
    </font>
    <font>
      <b/>
      <sz val="11"/>
      <color indexed="28"/>
      <name val="Verdana"/>
      <family val="2"/>
    </font>
    <font>
      <i/>
      <sz val="10"/>
      <color indexed="28"/>
      <name val="Arial"/>
      <family val="2"/>
    </font>
    <font>
      <sz val="10"/>
      <color indexed="9"/>
      <name val="Verdana"/>
      <family val="2"/>
    </font>
    <font>
      <sz val="10"/>
      <color indexed="28"/>
      <name val="Verdana"/>
      <family val="2"/>
    </font>
    <font>
      <b/>
      <sz val="10"/>
      <color indexed="28"/>
      <name val="Verdana"/>
      <family val="2"/>
    </font>
    <font>
      <b/>
      <sz val="10"/>
      <color indexed="9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5A001E"/>
      <name val="Verdana"/>
      <family val="2"/>
    </font>
    <font>
      <b/>
      <sz val="11"/>
      <color rgb="FF5A001E"/>
      <name val="Verdana"/>
      <family val="2"/>
    </font>
    <font>
      <i/>
      <sz val="10"/>
      <color rgb="FF5A001E"/>
      <name val="Arial"/>
      <family val="2"/>
    </font>
    <font>
      <sz val="10"/>
      <color rgb="FF5A001E"/>
      <name val="Verdana"/>
      <family val="2"/>
    </font>
    <font>
      <b/>
      <sz val="10"/>
      <color rgb="FFFFFFFF"/>
      <name val="Arial"/>
      <family val="2"/>
    </font>
    <font>
      <sz val="10"/>
      <color rgb="FFFFFFFF"/>
      <name val="Verdana"/>
      <family val="2"/>
    </font>
    <font>
      <b/>
      <sz val="10"/>
      <color rgb="FF5A001E"/>
      <name val="Verdana"/>
      <family val="2"/>
    </font>
    <font>
      <b/>
      <sz val="10"/>
      <color rgb="FFFFFFFF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A001E"/>
        <bgColor indexed="64"/>
      </patternFill>
    </fill>
    <fill>
      <patternFill patternType="solid">
        <fgColor rgb="FFD0D0A6"/>
        <bgColor indexed="64"/>
      </patternFill>
    </fill>
    <fill>
      <patternFill patternType="solid">
        <fgColor rgb="FFF0F0E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5A001E"/>
      </left>
      <right style="thin">
        <color rgb="FFAAAA5E"/>
      </right>
      <top style="thick">
        <color rgb="FF5A001E"/>
      </top>
      <bottom>
        <color indexed="63"/>
      </bottom>
    </border>
    <border>
      <left style="thin">
        <color rgb="FFAAAA5E"/>
      </left>
      <right style="thin">
        <color rgb="FFAAAA5E"/>
      </right>
      <top style="thick">
        <color rgb="FF5A001E"/>
      </top>
      <bottom>
        <color indexed="63"/>
      </bottom>
    </border>
    <border>
      <left style="thin">
        <color rgb="FFAAAA5E"/>
      </left>
      <right style="thin">
        <color rgb="FF5A001E"/>
      </right>
      <top style="thick">
        <color rgb="FF5A001E"/>
      </top>
      <bottom>
        <color indexed="63"/>
      </bottom>
    </border>
    <border>
      <left>
        <color indexed="63"/>
      </left>
      <right>
        <color indexed="63"/>
      </right>
      <top style="thin">
        <color rgb="FF818043"/>
      </top>
      <bottom>
        <color indexed="63"/>
      </bottom>
    </border>
    <border>
      <left style="thin">
        <color rgb="FFAAAA5E"/>
      </left>
      <right>
        <color indexed="63"/>
      </right>
      <top style="thin">
        <color rgb="FF818043"/>
      </top>
      <bottom>
        <color indexed="63"/>
      </bottom>
    </border>
    <border>
      <left style="thin">
        <color rgb="FFAAAA5E"/>
      </left>
      <right style="thin">
        <color rgb="FFAAAA5E"/>
      </right>
      <top style="thin">
        <color rgb="FF818043"/>
      </top>
      <bottom style="thin">
        <color rgb="FF818043"/>
      </bottom>
    </border>
    <border>
      <left style="thin">
        <color rgb="FFAAAA5E"/>
      </left>
      <right style="thin">
        <color rgb="FFAAAA5E"/>
      </right>
      <top style="thin">
        <color rgb="FF818043"/>
      </top>
      <bottom>
        <color indexed="63"/>
      </bottom>
    </border>
    <border>
      <left style="thin">
        <color rgb="FFAAAA5E"/>
      </left>
      <right>
        <color indexed="63"/>
      </right>
      <top>
        <color indexed="63"/>
      </top>
      <bottom>
        <color indexed="63"/>
      </bottom>
    </border>
    <border>
      <left style="thin">
        <color rgb="FFAAAA5E"/>
      </left>
      <right style="thin">
        <color rgb="FFAAAA5E"/>
      </right>
      <top>
        <color indexed="63"/>
      </top>
      <bottom>
        <color indexed="63"/>
      </bottom>
    </border>
    <border>
      <left style="thin">
        <color rgb="FFAAAA5E"/>
      </left>
      <right style="thin">
        <color rgb="FFAAAA5E"/>
      </right>
      <top>
        <color indexed="63"/>
      </top>
      <bottom style="thin">
        <color rgb="FF818043"/>
      </bottom>
    </border>
    <border>
      <left style="thin">
        <color rgb="FFAAAA5E"/>
      </left>
      <right>
        <color indexed="63"/>
      </right>
      <top>
        <color indexed="63"/>
      </top>
      <bottom style="thin">
        <color rgb="FF818043"/>
      </bottom>
    </border>
    <border>
      <left style="thin">
        <color rgb="FF5A001E"/>
      </left>
      <right style="thin">
        <color rgb="FFAAAA5E"/>
      </right>
      <top style="thin">
        <color rgb="FF5A001E"/>
      </top>
      <bottom>
        <color indexed="63"/>
      </bottom>
    </border>
    <border>
      <left style="thin">
        <color rgb="FFAAAA5E"/>
      </left>
      <right style="thin">
        <color rgb="FFAAAA5E"/>
      </right>
      <top style="thin">
        <color rgb="FF5A001E"/>
      </top>
      <bottom>
        <color indexed="63"/>
      </bottom>
    </border>
    <border>
      <left style="thin">
        <color rgb="FFAAAA5E"/>
      </left>
      <right style="thin">
        <color rgb="FF5A001E"/>
      </right>
      <top style="thin">
        <color rgb="FF5A001E"/>
      </top>
      <bottom>
        <color indexed="63"/>
      </bottom>
    </border>
    <border>
      <left style="thin">
        <color rgb="FFAAAA5E"/>
      </left>
      <right>
        <color indexed="63"/>
      </right>
      <top style="thin">
        <color rgb="FF818043"/>
      </top>
      <bottom style="thin">
        <color rgb="FF81804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6" fillId="0" borderId="0" xfId="0" applyFont="1" applyFill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3" fontId="48" fillId="33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3" fontId="48" fillId="33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/>
    </xf>
    <xf numFmtId="0" fontId="46" fillId="0" borderId="13" xfId="0" applyFont="1" applyFill="1" applyBorder="1" applyAlignment="1">
      <alignment horizontal="right" vertical="center"/>
    </xf>
    <xf numFmtId="0" fontId="46" fillId="34" borderId="14" xfId="0" applyFont="1" applyFill="1" applyBorder="1" applyAlignment="1">
      <alignment horizontal="left" vertical="center"/>
    </xf>
    <xf numFmtId="0" fontId="46" fillId="34" borderId="15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46" fillId="35" borderId="14" xfId="0" applyFont="1" applyFill="1" applyBorder="1" applyAlignment="1">
      <alignment horizontal="left" vertical="center"/>
    </xf>
    <xf numFmtId="0" fontId="46" fillId="34" borderId="16" xfId="0" applyFont="1" applyFill="1" applyBorder="1" applyAlignment="1">
      <alignment horizontal="right" vertical="center"/>
    </xf>
    <xf numFmtId="0" fontId="46" fillId="35" borderId="16" xfId="0" applyFont="1" applyFill="1" applyBorder="1" applyAlignment="1">
      <alignment horizontal="right" vertical="center"/>
    </xf>
    <xf numFmtId="0" fontId="46" fillId="35" borderId="17" xfId="0" applyFont="1" applyFill="1" applyBorder="1" applyAlignment="1">
      <alignment horizontal="left" vertical="center"/>
    </xf>
    <xf numFmtId="0" fontId="46" fillId="34" borderId="18" xfId="0" applyFont="1" applyFill="1" applyBorder="1" applyAlignment="1">
      <alignment horizontal="right" vertical="center"/>
    </xf>
    <xf numFmtId="0" fontId="46" fillId="35" borderId="18" xfId="0" applyFont="1" applyFill="1" applyBorder="1" applyAlignment="1">
      <alignment horizontal="right" vertical="center"/>
    </xf>
    <xf numFmtId="0" fontId="46" fillId="34" borderId="19" xfId="0" applyFont="1" applyFill="1" applyBorder="1" applyAlignment="1">
      <alignment horizontal="right" vertical="center"/>
    </xf>
    <xf numFmtId="0" fontId="46" fillId="35" borderId="19" xfId="0" applyFont="1" applyFill="1" applyBorder="1" applyAlignment="1">
      <alignment horizontal="right" vertical="center"/>
    </xf>
    <xf numFmtId="0" fontId="46" fillId="34" borderId="14" xfId="0" applyFont="1" applyFill="1" applyBorder="1" applyAlignment="1">
      <alignment horizontal="left" vertical="center"/>
    </xf>
    <xf numFmtId="0" fontId="46" fillId="34" borderId="20" xfId="0" applyFont="1" applyFill="1" applyBorder="1" applyAlignment="1">
      <alignment horizontal="left" vertical="center"/>
    </xf>
    <xf numFmtId="0" fontId="49" fillId="0" borderId="13" xfId="0" applyFont="1" applyFill="1" applyBorder="1" applyAlignment="1">
      <alignment horizontal="right"/>
    </xf>
    <xf numFmtId="0" fontId="50" fillId="33" borderId="21" xfId="0" applyFont="1" applyFill="1" applyBorder="1" applyAlignment="1">
      <alignment horizontal="center" vertical="center" wrapText="1"/>
    </xf>
    <xf numFmtId="3" fontId="48" fillId="33" borderId="22" xfId="0" applyNumberFormat="1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3" fontId="48" fillId="33" borderId="23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/>
    </xf>
    <xf numFmtId="0" fontId="49" fillId="0" borderId="13" xfId="0" applyNumberFormat="1" applyFont="1" applyFill="1" applyBorder="1" applyAlignment="1">
      <alignment/>
    </xf>
    <xf numFmtId="0" fontId="49" fillId="0" borderId="13" xfId="0" applyFont="1" applyFill="1" applyBorder="1" applyAlignment="1">
      <alignment/>
    </xf>
    <xf numFmtId="0" fontId="46" fillId="34" borderId="17" xfId="0" applyFont="1" applyFill="1" applyBorder="1" applyAlignment="1">
      <alignment horizontal="left" vertical="center"/>
    </xf>
    <xf numFmtId="0" fontId="46" fillId="35" borderId="20" xfId="0" applyFont="1" applyFill="1" applyBorder="1" applyAlignment="1">
      <alignment horizontal="left" vertical="center"/>
    </xf>
    <xf numFmtId="0" fontId="46" fillId="34" borderId="24" xfId="0" applyFont="1" applyFill="1" applyBorder="1" applyAlignment="1">
      <alignment horizontal="left" vertical="center"/>
    </xf>
    <xf numFmtId="3" fontId="50" fillId="33" borderId="22" xfId="0" applyNumberFormat="1" applyFont="1" applyFill="1" applyBorder="1" applyAlignment="1">
      <alignment horizontal="center" vertical="center" wrapText="1"/>
    </xf>
    <xf numFmtId="0" fontId="48" fillId="33" borderId="22" xfId="0" applyNumberFormat="1" applyFont="1" applyFill="1" applyBorder="1" applyAlignment="1">
      <alignment horizontal="center" vertical="center" wrapText="1"/>
    </xf>
    <xf numFmtId="0" fontId="48" fillId="33" borderId="23" xfId="0" applyNumberFormat="1" applyFont="1" applyFill="1" applyBorder="1" applyAlignment="1">
      <alignment horizontal="center" vertical="center" wrapText="1"/>
    </xf>
    <xf numFmtId="0" fontId="46" fillId="35" borderId="14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6" fillId="0" borderId="13" xfId="0" applyFont="1" applyFill="1" applyBorder="1" applyAlignment="1">
      <alignment horizontal="left" vertical="center"/>
    </xf>
    <xf numFmtId="0" fontId="49" fillId="0" borderId="13" xfId="0" applyNumberFormat="1" applyFont="1" applyFill="1" applyBorder="1" applyAlignment="1">
      <alignment horizontal="left" vertical="center"/>
    </xf>
    <xf numFmtId="0" fontId="49" fillId="0" borderId="13" xfId="0" applyFont="1" applyFill="1" applyBorder="1" applyAlignment="1">
      <alignment horizontal="left" vertical="center"/>
    </xf>
    <xf numFmtId="0" fontId="46" fillId="35" borderId="15" xfId="0" applyFont="1" applyFill="1" applyBorder="1" applyAlignment="1">
      <alignment horizontal="right" vertical="center"/>
    </xf>
    <xf numFmtId="0" fontId="46" fillId="35" borderId="24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2"/>
  <sheetViews>
    <sheetView tabSelected="1" zoomScalePageLayoutView="0" workbookViewId="0" topLeftCell="A1">
      <selection activeCell="A6" sqref="A6:A9"/>
    </sheetView>
  </sheetViews>
  <sheetFormatPr defaultColWidth="9.140625" defaultRowHeight="12.75"/>
  <cols>
    <col min="1" max="1" width="37.8515625" style="0" customWidth="1"/>
    <col min="2" max="2" width="10.57421875" style="0" customWidth="1"/>
    <col min="3" max="4" width="16.7109375" style="0" customWidth="1"/>
  </cols>
  <sheetData>
    <row r="1" spans="1:8" ht="15">
      <c r="A1" s="1" t="s">
        <v>50</v>
      </c>
      <c r="B1" s="1"/>
      <c r="C1" s="1"/>
      <c r="D1" s="1"/>
      <c r="E1" s="1"/>
      <c r="F1" s="1"/>
      <c r="G1" s="1"/>
      <c r="H1" s="1"/>
    </row>
    <row r="2" spans="1:4" ht="14.25">
      <c r="A2" s="2" t="s">
        <v>40</v>
      </c>
      <c r="B2" s="5"/>
      <c r="C2" s="6"/>
      <c r="D2" s="6"/>
    </row>
    <row r="3" ht="13.5" thickBot="1"/>
    <row r="4" spans="1:4" ht="15" customHeight="1" thickTop="1">
      <c r="A4" s="11" t="s">
        <v>0</v>
      </c>
      <c r="B4" s="12" t="s">
        <v>1</v>
      </c>
      <c r="C4" s="13" t="s">
        <v>52</v>
      </c>
      <c r="D4" s="14" t="s">
        <v>53</v>
      </c>
    </row>
    <row r="5" spans="1:4" ht="12.75">
      <c r="A5" s="17" t="s">
        <v>51</v>
      </c>
      <c r="B5" s="21" t="s">
        <v>2</v>
      </c>
      <c r="C5" s="21">
        <v>7</v>
      </c>
      <c r="D5" s="21">
        <v>4</v>
      </c>
    </row>
    <row r="6" spans="1:4" ht="12.75">
      <c r="A6" s="20" t="s">
        <v>5</v>
      </c>
      <c r="B6" s="22" t="s">
        <v>2</v>
      </c>
      <c r="C6" s="22">
        <v>2</v>
      </c>
      <c r="D6" s="22">
        <v>1</v>
      </c>
    </row>
    <row r="7" spans="1:4" ht="12.75">
      <c r="A7" s="23"/>
      <c r="B7" s="24" t="s">
        <v>3</v>
      </c>
      <c r="C7" s="24">
        <v>2</v>
      </c>
      <c r="D7" s="24">
        <v>1</v>
      </c>
    </row>
    <row r="8" spans="1:4" ht="12.75">
      <c r="A8" s="23"/>
      <c r="B8" s="25" t="s">
        <v>4</v>
      </c>
      <c r="C8" s="25">
        <v>1</v>
      </c>
      <c r="D8" s="25">
        <v>1</v>
      </c>
    </row>
    <row r="9" spans="1:4" ht="12.75">
      <c r="A9" s="23"/>
      <c r="B9" s="24" t="s">
        <v>13</v>
      </c>
      <c r="C9" s="24">
        <v>4</v>
      </c>
      <c r="D9" s="24">
        <v>1</v>
      </c>
    </row>
    <row r="10" spans="1:4" ht="12.75">
      <c r="A10" s="17" t="s">
        <v>47</v>
      </c>
      <c r="B10" s="21" t="s">
        <v>4</v>
      </c>
      <c r="C10" s="21">
        <v>1</v>
      </c>
      <c r="D10" s="21">
        <v>1</v>
      </c>
    </row>
    <row r="11" spans="1:4" ht="12.75">
      <c r="A11" s="20" t="s">
        <v>6</v>
      </c>
      <c r="B11" s="22" t="s">
        <v>3</v>
      </c>
      <c r="C11" s="22">
        <v>6</v>
      </c>
      <c r="D11" s="22">
        <v>4</v>
      </c>
    </row>
    <row r="12" spans="1:4" ht="12.75">
      <c r="A12" s="23"/>
      <c r="B12" s="24" t="s">
        <v>4</v>
      </c>
      <c r="C12" s="24">
        <v>6</v>
      </c>
      <c r="D12" s="24">
        <v>5</v>
      </c>
    </row>
    <row r="13" spans="1:4" ht="12.75">
      <c r="A13" s="23"/>
      <c r="B13" s="25" t="s">
        <v>13</v>
      </c>
      <c r="C13" s="25">
        <v>1</v>
      </c>
      <c r="D13" s="25">
        <v>1</v>
      </c>
    </row>
    <row r="14" spans="1:4" ht="12.75">
      <c r="A14" s="28" t="s">
        <v>7</v>
      </c>
      <c r="B14" s="21" t="s">
        <v>3</v>
      </c>
      <c r="C14" s="21">
        <v>4</v>
      </c>
      <c r="D14" s="21">
        <v>3</v>
      </c>
    </row>
    <row r="15" spans="1:4" ht="12.75">
      <c r="A15" s="29"/>
      <c r="B15" s="27" t="s">
        <v>4</v>
      </c>
      <c r="C15" s="27">
        <v>6</v>
      </c>
      <c r="D15" s="27">
        <v>4</v>
      </c>
    </row>
    <row r="16" spans="1:4" ht="12.75">
      <c r="A16" s="30" t="s">
        <v>8</v>
      </c>
      <c r="B16" s="16"/>
      <c r="C16" s="16">
        <f>SUM(C5:C15)</f>
        <v>40</v>
      </c>
      <c r="D16" s="16" t="s">
        <v>48</v>
      </c>
    </row>
    <row r="18" ht="12.75">
      <c r="A18" s="7" t="s">
        <v>12</v>
      </c>
    </row>
    <row r="19" ht="12.75">
      <c r="A19" s="7" t="s">
        <v>9</v>
      </c>
    </row>
    <row r="20" ht="12.75">
      <c r="A20" s="7" t="s">
        <v>10</v>
      </c>
    </row>
    <row r="21" ht="12.75">
      <c r="A21" s="7" t="s">
        <v>49</v>
      </c>
    </row>
    <row r="22" ht="12.75">
      <c r="A22" s="7" t="s">
        <v>11</v>
      </c>
    </row>
  </sheetData>
  <sheetProtection/>
  <mergeCells count="3">
    <mergeCell ref="A6:A9"/>
    <mergeCell ref="A11:A13"/>
    <mergeCell ref="A14:A1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36"/>
  <sheetViews>
    <sheetView zoomScalePageLayoutView="0" workbookViewId="0" topLeftCell="A1">
      <selection activeCell="A4" sqref="A4"/>
    </sheetView>
  </sheetViews>
  <sheetFormatPr defaultColWidth="9.140625" defaultRowHeight="12.75" outlineLevelRow="2"/>
  <cols>
    <col min="1" max="1" width="16.57421875" style="0" customWidth="1"/>
    <col min="2" max="2" width="19.421875" style="0" customWidth="1"/>
    <col min="3" max="3" width="12.8515625" style="0" customWidth="1"/>
    <col min="4" max="4" width="15.28125" style="0" customWidth="1"/>
  </cols>
  <sheetData>
    <row r="1" spans="1:11" ht="15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7" ht="14.25">
      <c r="A2" s="2" t="s">
        <v>40</v>
      </c>
      <c r="B2" s="3"/>
      <c r="C2" s="4"/>
      <c r="D2" s="5"/>
      <c r="E2" s="5"/>
      <c r="F2" s="6"/>
      <c r="G2" s="6"/>
    </row>
    <row r="4" spans="1:4" ht="15" customHeight="1">
      <c r="A4" s="31" t="s">
        <v>54</v>
      </c>
      <c r="B4" s="32" t="s">
        <v>55</v>
      </c>
      <c r="C4" s="33" t="s">
        <v>1</v>
      </c>
      <c r="D4" s="34" t="s">
        <v>52</v>
      </c>
    </row>
    <row r="5" spans="1:4" ht="12.75" outlineLevel="2">
      <c r="A5" s="28" t="s">
        <v>14</v>
      </c>
      <c r="B5" s="21" t="s">
        <v>15</v>
      </c>
      <c r="C5" s="21" t="s">
        <v>2</v>
      </c>
      <c r="D5" s="21">
        <v>2</v>
      </c>
    </row>
    <row r="6" spans="1:4" ht="12.75" outlineLevel="2">
      <c r="A6" s="38"/>
      <c r="B6" s="25" t="s">
        <v>18</v>
      </c>
      <c r="C6" s="25" t="s">
        <v>2</v>
      </c>
      <c r="D6" s="25">
        <v>2</v>
      </c>
    </row>
    <row r="7" spans="1:4" ht="12.75" outlineLevel="2">
      <c r="A7" s="38"/>
      <c r="B7" s="24" t="s">
        <v>20</v>
      </c>
      <c r="C7" s="24" t="s">
        <v>2</v>
      </c>
      <c r="D7" s="24">
        <v>2</v>
      </c>
    </row>
    <row r="8" spans="1:4" ht="12.75" outlineLevel="2">
      <c r="A8" s="29"/>
      <c r="B8" s="27" t="s">
        <v>21</v>
      </c>
      <c r="C8" s="27" t="s">
        <v>2</v>
      </c>
      <c r="D8" s="27">
        <v>1</v>
      </c>
    </row>
    <row r="9" spans="1:4" ht="12.75" outlineLevel="1">
      <c r="A9" s="36" t="s">
        <v>60</v>
      </c>
      <c r="B9" s="10"/>
      <c r="C9" s="10"/>
      <c r="D9" s="10">
        <f>SUBTOTAL(9,D5:D8)</f>
        <v>7</v>
      </c>
    </row>
    <row r="10" spans="1:4" ht="12.75" outlineLevel="2">
      <c r="A10" s="20" t="s">
        <v>22</v>
      </c>
      <c r="B10" s="22" t="s">
        <v>23</v>
      </c>
      <c r="C10" s="22" t="s">
        <v>2</v>
      </c>
      <c r="D10" s="22">
        <v>2</v>
      </c>
    </row>
    <row r="11" spans="1:4" ht="12.75" outlineLevel="2">
      <c r="A11" s="23"/>
      <c r="B11" s="24" t="s">
        <v>23</v>
      </c>
      <c r="C11" s="24" t="s">
        <v>3</v>
      </c>
      <c r="D11" s="24">
        <v>2</v>
      </c>
    </row>
    <row r="12" spans="1:4" ht="12.75" outlineLevel="2">
      <c r="A12" s="23"/>
      <c r="B12" s="25" t="s">
        <v>26</v>
      </c>
      <c r="C12" s="25" t="s">
        <v>4</v>
      </c>
      <c r="D12" s="25">
        <v>1</v>
      </c>
    </row>
    <row r="13" spans="1:4" ht="12.75" outlineLevel="2">
      <c r="A13" s="39"/>
      <c r="B13" s="26" t="s">
        <v>26</v>
      </c>
      <c r="C13" s="26" t="s">
        <v>13</v>
      </c>
      <c r="D13" s="26">
        <v>4</v>
      </c>
    </row>
    <row r="14" spans="1:4" ht="12.75" outlineLevel="1">
      <c r="A14" s="37" t="s">
        <v>61</v>
      </c>
      <c r="B14" s="10"/>
      <c r="C14" s="10"/>
      <c r="D14" s="10">
        <f>SUBTOTAL(9,D10:D13)</f>
        <v>9</v>
      </c>
    </row>
    <row r="15" spans="1:4" ht="12.75" outlineLevel="2">
      <c r="A15" s="40" t="s">
        <v>41</v>
      </c>
      <c r="B15" s="18" t="s">
        <v>42</v>
      </c>
      <c r="C15" s="18" t="s">
        <v>4</v>
      </c>
      <c r="D15" s="18">
        <v>1</v>
      </c>
    </row>
    <row r="16" spans="1:4" ht="12.75" outlineLevel="1">
      <c r="A16" s="37" t="s">
        <v>62</v>
      </c>
      <c r="B16" s="10"/>
      <c r="C16" s="10"/>
      <c r="D16" s="10">
        <f>SUBTOTAL(9,D15:D15)</f>
        <v>1</v>
      </c>
    </row>
    <row r="17" spans="1:4" ht="12.75" outlineLevel="2">
      <c r="A17" s="20" t="s">
        <v>27</v>
      </c>
      <c r="B17" s="22" t="s">
        <v>28</v>
      </c>
      <c r="C17" s="22" t="s">
        <v>3</v>
      </c>
      <c r="D17" s="22">
        <v>2</v>
      </c>
    </row>
    <row r="18" spans="1:4" ht="12.75" outlineLevel="2">
      <c r="A18" s="23"/>
      <c r="B18" s="24" t="s">
        <v>29</v>
      </c>
      <c r="C18" s="24" t="s">
        <v>3</v>
      </c>
      <c r="D18" s="24">
        <v>1</v>
      </c>
    </row>
    <row r="19" spans="1:4" ht="12.75" outlineLevel="2">
      <c r="A19" s="23"/>
      <c r="B19" s="25" t="s">
        <v>29</v>
      </c>
      <c r="C19" s="25" t="s">
        <v>4</v>
      </c>
      <c r="D19" s="25">
        <v>1</v>
      </c>
    </row>
    <row r="20" spans="1:4" ht="12.75" outlineLevel="2">
      <c r="A20" s="23"/>
      <c r="B20" s="24" t="s">
        <v>30</v>
      </c>
      <c r="C20" s="24" t="s">
        <v>3</v>
      </c>
      <c r="D20" s="24">
        <v>2</v>
      </c>
    </row>
    <row r="21" spans="1:4" ht="12.75" outlineLevel="2">
      <c r="A21" s="23"/>
      <c r="B21" s="25" t="s">
        <v>30</v>
      </c>
      <c r="C21" s="25" t="s">
        <v>4</v>
      </c>
      <c r="D21" s="25">
        <v>1</v>
      </c>
    </row>
    <row r="22" spans="1:4" ht="12.75" outlineLevel="2">
      <c r="A22" s="23"/>
      <c r="B22" s="24" t="s">
        <v>31</v>
      </c>
      <c r="C22" s="24" t="s">
        <v>4</v>
      </c>
      <c r="D22" s="24">
        <v>1</v>
      </c>
    </row>
    <row r="23" spans="1:4" ht="12.75" outlineLevel="2">
      <c r="A23" s="23"/>
      <c r="B23" s="25" t="s">
        <v>31</v>
      </c>
      <c r="C23" s="25" t="s">
        <v>13</v>
      </c>
      <c r="D23" s="25">
        <v>1</v>
      </c>
    </row>
    <row r="24" spans="1:4" ht="12.75" outlineLevel="2">
      <c r="A24" s="23"/>
      <c r="B24" s="24" t="s">
        <v>45</v>
      </c>
      <c r="C24" s="24" t="s">
        <v>3</v>
      </c>
      <c r="D24" s="24">
        <v>1</v>
      </c>
    </row>
    <row r="25" spans="1:4" ht="12.75" outlineLevel="2">
      <c r="A25" s="23"/>
      <c r="B25" s="25" t="s">
        <v>32</v>
      </c>
      <c r="C25" s="25" t="s">
        <v>4</v>
      </c>
      <c r="D25" s="25">
        <v>2</v>
      </c>
    </row>
    <row r="26" spans="1:4" ht="12.75" outlineLevel="2">
      <c r="A26" s="39"/>
      <c r="B26" s="26" t="s">
        <v>33</v>
      </c>
      <c r="C26" s="26" t="s">
        <v>4</v>
      </c>
      <c r="D26" s="26">
        <v>1</v>
      </c>
    </row>
    <row r="27" spans="1:4" ht="12.75" outlineLevel="1">
      <c r="A27" s="37" t="s">
        <v>63</v>
      </c>
      <c r="B27" s="10"/>
      <c r="C27" s="10"/>
      <c r="D27" s="10">
        <f>SUBTOTAL(9,D17:D26)</f>
        <v>13</v>
      </c>
    </row>
    <row r="28" spans="1:4" ht="12.75" outlineLevel="2">
      <c r="A28" s="28" t="s">
        <v>34</v>
      </c>
      <c r="B28" s="21" t="s">
        <v>35</v>
      </c>
      <c r="C28" s="21" t="s">
        <v>3</v>
      </c>
      <c r="D28" s="21">
        <v>1</v>
      </c>
    </row>
    <row r="29" spans="1:4" ht="12.75" outlineLevel="2">
      <c r="A29" s="38"/>
      <c r="B29" s="25" t="s">
        <v>35</v>
      </c>
      <c r="C29" s="25" t="s">
        <v>4</v>
      </c>
      <c r="D29" s="25">
        <v>2</v>
      </c>
    </row>
    <row r="30" spans="1:4" ht="12.75" outlineLevel="2">
      <c r="A30" s="38"/>
      <c r="B30" s="24" t="s">
        <v>36</v>
      </c>
      <c r="C30" s="24" t="s">
        <v>3</v>
      </c>
      <c r="D30" s="24">
        <v>2</v>
      </c>
    </row>
    <row r="31" spans="1:4" ht="12.75" outlineLevel="2">
      <c r="A31" s="38"/>
      <c r="B31" s="25" t="s">
        <v>36</v>
      </c>
      <c r="C31" s="25" t="s">
        <v>4</v>
      </c>
      <c r="D31" s="25">
        <v>2</v>
      </c>
    </row>
    <row r="32" spans="1:4" ht="12.75" outlineLevel="2">
      <c r="A32" s="38"/>
      <c r="B32" s="24" t="s">
        <v>37</v>
      </c>
      <c r="C32" s="24" t="s">
        <v>3</v>
      </c>
      <c r="D32" s="24">
        <v>1</v>
      </c>
    </row>
    <row r="33" spans="1:4" ht="12.75" outlineLevel="2">
      <c r="A33" s="38"/>
      <c r="B33" s="25" t="s">
        <v>37</v>
      </c>
      <c r="C33" s="25" t="s">
        <v>4</v>
      </c>
      <c r="D33" s="25">
        <v>1</v>
      </c>
    </row>
    <row r="34" spans="1:4" ht="12.75" outlineLevel="2">
      <c r="A34" s="29"/>
      <c r="B34" s="26" t="s">
        <v>46</v>
      </c>
      <c r="C34" s="26" t="s">
        <v>4</v>
      </c>
      <c r="D34" s="26">
        <v>1</v>
      </c>
    </row>
    <row r="35" spans="1:4" ht="12.75" outlineLevel="1">
      <c r="A35" s="37" t="s">
        <v>64</v>
      </c>
      <c r="B35" s="10"/>
      <c r="C35" s="10"/>
      <c r="D35" s="10">
        <f>SUBTOTAL(9,D28:D34)</f>
        <v>10</v>
      </c>
    </row>
    <row r="36" spans="1:4" ht="12.75">
      <c r="A36" s="35" t="s">
        <v>65</v>
      </c>
      <c r="B36" s="10"/>
      <c r="C36" s="10"/>
      <c r="D36" s="10">
        <f>SUBTOTAL(9,D5:D34)</f>
        <v>40</v>
      </c>
    </row>
  </sheetData>
  <sheetProtection/>
  <mergeCells count="4">
    <mergeCell ref="A5:A8"/>
    <mergeCell ref="A10:A13"/>
    <mergeCell ref="A17:A26"/>
    <mergeCell ref="A28:A3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52"/>
  <sheetViews>
    <sheetView zoomScalePageLayoutView="0" workbookViewId="0" topLeftCell="A1">
      <selection activeCell="A5" sqref="A5:A13"/>
    </sheetView>
  </sheetViews>
  <sheetFormatPr defaultColWidth="9.140625" defaultRowHeight="12.75" outlineLevelRow="2"/>
  <cols>
    <col min="1" max="1" width="16.57421875" style="0" customWidth="1"/>
    <col min="2" max="2" width="17.7109375" style="0" customWidth="1"/>
    <col min="3" max="3" width="19.421875" style="0" customWidth="1"/>
    <col min="4" max="4" width="11.28125" style="0" customWidth="1"/>
    <col min="6" max="7" width="15.7109375" style="0" customWidth="1"/>
  </cols>
  <sheetData>
    <row r="1" spans="1:8" ht="15">
      <c r="A1" s="1" t="s">
        <v>50</v>
      </c>
      <c r="B1" s="1"/>
      <c r="C1" s="1"/>
      <c r="D1" s="1"/>
      <c r="E1" s="1"/>
      <c r="F1" s="1"/>
      <c r="G1" s="1"/>
      <c r="H1" s="1"/>
    </row>
    <row r="2" spans="1:7" ht="14.25">
      <c r="A2" s="2" t="s">
        <v>40</v>
      </c>
      <c r="B2" s="3"/>
      <c r="C2" s="4"/>
      <c r="D2" s="6"/>
      <c r="F2" s="5"/>
      <c r="G2" s="5"/>
    </row>
    <row r="4" spans="1:7" ht="15" customHeight="1">
      <c r="A4" s="31" t="s">
        <v>1</v>
      </c>
      <c r="B4" s="41" t="s">
        <v>54</v>
      </c>
      <c r="C4" s="33" t="s">
        <v>55</v>
      </c>
      <c r="D4" s="32" t="s">
        <v>56</v>
      </c>
      <c r="E4" s="32" t="s">
        <v>57</v>
      </c>
      <c r="F4" s="42" t="s">
        <v>58</v>
      </c>
      <c r="G4" s="43" t="s">
        <v>59</v>
      </c>
    </row>
    <row r="5" spans="1:7" ht="12.75" outlineLevel="2">
      <c r="A5" s="28" t="s">
        <v>24</v>
      </c>
      <c r="B5" s="28" t="s">
        <v>14</v>
      </c>
      <c r="C5" s="21" t="s">
        <v>15</v>
      </c>
      <c r="D5" s="21" t="s">
        <v>16</v>
      </c>
      <c r="E5" s="21" t="s">
        <v>17</v>
      </c>
      <c r="F5" s="21">
        <v>0</v>
      </c>
      <c r="G5" s="21">
        <v>1</v>
      </c>
    </row>
    <row r="6" spans="1:7" ht="12.75" outlineLevel="2">
      <c r="A6" s="38"/>
      <c r="B6" s="38"/>
      <c r="C6" s="24" t="s">
        <v>15</v>
      </c>
      <c r="D6" s="24" t="s">
        <v>16</v>
      </c>
      <c r="E6" s="24" t="s">
        <v>17</v>
      </c>
      <c r="F6" s="24">
        <v>0</v>
      </c>
      <c r="G6" s="24">
        <v>1</v>
      </c>
    </row>
    <row r="7" spans="1:7" ht="12.75" outlineLevel="2">
      <c r="A7" s="38"/>
      <c r="B7" s="38"/>
      <c r="C7" s="25" t="s">
        <v>18</v>
      </c>
      <c r="D7" s="25" t="s">
        <v>19</v>
      </c>
      <c r="E7" s="25" t="s">
        <v>17</v>
      </c>
      <c r="F7" s="25">
        <v>0</v>
      </c>
      <c r="G7" s="25">
        <v>1</v>
      </c>
    </row>
    <row r="8" spans="1:7" ht="12.75" outlineLevel="2">
      <c r="A8" s="38"/>
      <c r="B8" s="38"/>
      <c r="C8" s="25" t="s">
        <v>18</v>
      </c>
      <c r="D8" s="25" t="s">
        <v>19</v>
      </c>
      <c r="E8" s="25" t="s">
        <v>17</v>
      </c>
      <c r="F8" s="25">
        <v>0</v>
      </c>
      <c r="G8" s="25">
        <v>1</v>
      </c>
    </row>
    <row r="9" spans="1:7" ht="12.75" outlineLevel="2">
      <c r="A9" s="38"/>
      <c r="B9" s="38"/>
      <c r="C9" s="24" t="s">
        <v>20</v>
      </c>
      <c r="D9" s="24" t="s">
        <v>16</v>
      </c>
      <c r="E9" s="24" t="s">
        <v>17</v>
      </c>
      <c r="F9" s="24">
        <v>0</v>
      </c>
      <c r="G9" s="24">
        <v>1</v>
      </c>
    </row>
    <row r="10" spans="1:7" ht="12.75" outlineLevel="2">
      <c r="A10" s="38"/>
      <c r="B10" s="38"/>
      <c r="C10" s="24" t="s">
        <v>20</v>
      </c>
      <c r="D10" s="24" t="s">
        <v>16</v>
      </c>
      <c r="E10" s="24" t="s">
        <v>17</v>
      </c>
      <c r="F10" s="24">
        <v>0</v>
      </c>
      <c r="G10" s="24">
        <v>1</v>
      </c>
    </row>
    <row r="11" spans="1:7" ht="12.75" outlineLevel="2">
      <c r="A11" s="38"/>
      <c r="B11" s="38"/>
      <c r="C11" s="25" t="s">
        <v>21</v>
      </c>
      <c r="D11" s="25" t="s">
        <v>19</v>
      </c>
      <c r="E11" s="25" t="s">
        <v>17</v>
      </c>
      <c r="F11" s="25">
        <v>0</v>
      </c>
      <c r="G11" s="25">
        <v>1</v>
      </c>
    </row>
    <row r="12" spans="1:7" ht="12.75" outlineLevel="2">
      <c r="A12" s="38"/>
      <c r="B12" s="20" t="s">
        <v>22</v>
      </c>
      <c r="C12" s="22" t="s">
        <v>23</v>
      </c>
      <c r="D12" s="22" t="s">
        <v>19</v>
      </c>
      <c r="E12" s="22" t="s">
        <v>17</v>
      </c>
      <c r="F12" s="22">
        <v>0</v>
      </c>
      <c r="G12" s="22">
        <v>1</v>
      </c>
    </row>
    <row r="13" spans="1:7" ht="12.75" outlineLevel="2">
      <c r="A13" s="29"/>
      <c r="B13" s="39"/>
      <c r="C13" s="27" t="s">
        <v>23</v>
      </c>
      <c r="D13" s="27" t="s">
        <v>19</v>
      </c>
      <c r="E13" s="27" t="s">
        <v>17</v>
      </c>
      <c r="F13" s="27">
        <v>0</v>
      </c>
      <c r="G13" s="27">
        <v>1</v>
      </c>
    </row>
    <row r="14" spans="1:7" ht="12.75" outlineLevel="1">
      <c r="A14" s="47" t="s">
        <v>66</v>
      </c>
      <c r="B14" s="46"/>
      <c r="C14" s="19"/>
      <c r="D14" s="19"/>
      <c r="E14" s="19"/>
      <c r="F14" s="19">
        <f>SUBTOTAL(9,F5:F13)</f>
        <v>0</v>
      </c>
      <c r="G14" s="19">
        <f>SUBTOTAL(9,G5:G13)</f>
        <v>9</v>
      </c>
    </row>
    <row r="15" spans="1:7" ht="12.75" outlineLevel="2">
      <c r="A15" s="20" t="s">
        <v>38</v>
      </c>
      <c r="B15" s="28" t="s">
        <v>22</v>
      </c>
      <c r="C15" s="21" t="s">
        <v>23</v>
      </c>
      <c r="D15" s="21" t="s">
        <v>19</v>
      </c>
      <c r="E15" s="21" t="s">
        <v>25</v>
      </c>
      <c r="F15" s="21">
        <v>1</v>
      </c>
      <c r="G15" s="21">
        <v>0</v>
      </c>
    </row>
    <row r="16" spans="1:7" ht="12.75" outlineLevel="2">
      <c r="A16" s="23"/>
      <c r="B16" s="38"/>
      <c r="C16" s="24" t="s">
        <v>23</v>
      </c>
      <c r="D16" s="24" t="s">
        <v>19</v>
      </c>
      <c r="E16" s="24" t="s">
        <v>25</v>
      </c>
      <c r="F16" s="24">
        <v>1</v>
      </c>
      <c r="G16" s="24">
        <v>0</v>
      </c>
    </row>
    <row r="17" spans="1:7" ht="12.75" outlineLevel="2">
      <c r="A17" s="23"/>
      <c r="B17" s="38"/>
      <c r="C17" s="25" t="s">
        <v>26</v>
      </c>
      <c r="D17" s="25" t="s">
        <v>19</v>
      </c>
      <c r="E17" s="25" t="s">
        <v>17</v>
      </c>
      <c r="F17" s="25">
        <v>0</v>
      </c>
      <c r="G17" s="25">
        <v>1</v>
      </c>
    </row>
    <row r="18" spans="1:7" ht="12.75" outlineLevel="2">
      <c r="A18" s="23"/>
      <c r="B18" s="44" t="s">
        <v>41</v>
      </c>
      <c r="C18" s="22" t="s">
        <v>42</v>
      </c>
      <c r="D18" s="22" t="s">
        <v>16</v>
      </c>
      <c r="E18" s="22" t="s">
        <v>17</v>
      </c>
      <c r="F18" s="22" t="s">
        <v>43</v>
      </c>
      <c r="G18" s="22">
        <v>1</v>
      </c>
    </row>
    <row r="19" spans="1:7" ht="12.75" outlineLevel="2">
      <c r="A19" s="23"/>
      <c r="B19" s="28" t="s">
        <v>27</v>
      </c>
      <c r="C19" s="21" t="s">
        <v>28</v>
      </c>
      <c r="D19" s="21" t="s">
        <v>19</v>
      </c>
      <c r="E19" s="21" t="s">
        <v>25</v>
      </c>
      <c r="F19" s="21">
        <v>1</v>
      </c>
      <c r="G19" s="21">
        <v>0</v>
      </c>
    </row>
    <row r="20" spans="1:7" ht="12.75" outlineLevel="2">
      <c r="A20" s="23"/>
      <c r="B20" s="38"/>
      <c r="C20" s="25" t="s">
        <v>28</v>
      </c>
      <c r="D20" s="25" t="s">
        <v>19</v>
      </c>
      <c r="E20" s="25" t="s">
        <v>44</v>
      </c>
      <c r="F20" s="25">
        <v>1</v>
      </c>
      <c r="G20" s="25">
        <v>0</v>
      </c>
    </row>
    <row r="21" spans="1:7" ht="12.75" outlineLevel="2">
      <c r="A21" s="23"/>
      <c r="B21" s="38"/>
      <c r="C21" s="24" t="s">
        <v>29</v>
      </c>
      <c r="D21" s="24" t="s">
        <v>19</v>
      </c>
      <c r="E21" s="24" t="s">
        <v>25</v>
      </c>
      <c r="F21" s="24">
        <v>1</v>
      </c>
      <c r="G21" s="24">
        <v>0</v>
      </c>
    </row>
    <row r="22" spans="1:7" ht="12.75" outlineLevel="2">
      <c r="A22" s="23"/>
      <c r="B22" s="38"/>
      <c r="C22" s="25" t="s">
        <v>29</v>
      </c>
      <c r="D22" s="25" t="s">
        <v>19</v>
      </c>
      <c r="E22" s="25" t="s">
        <v>17</v>
      </c>
      <c r="F22" s="25">
        <v>0</v>
      </c>
      <c r="G22" s="25">
        <v>1</v>
      </c>
    </row>
    <row r="23" spans="1:7" ht="12.75" outlineLevel="2">
      <c r="A23" s="23"/>
      <c r="B23" s="38"/>
      <c r="C23" s="24" t="s">
        <v>30</v>
      </c>
      <c r="D23" s="24" t="s">
        <v>19</v>
      </c>
      <c r="E23" s="24" t="s">
        <v>25</v>
      </c>
      <c r="F23" s="24">
        <v>1</v>
      </c>
      <c r="G23" s="24">
        <v>0</v>
      </c>
    </row>
    <row r="24" spans="1:7" ht="12.75" outlineLevel="2">
      <c r="A24" s="23"/>
      <c r="B24" s="38"/>
      <c r="C24" s="24" t="s">
        <v>30</v>
      </c>
      <c r="D24" s="24" t="s">
        <v>19</v>
      </c>
      <c r="E24" s="24" t="s">
        <v>25</v>
      </c>
      <c r="F24" s="24">
        <v>1</v>
      </c>
      <c r="G24" s="24">
        <v>0</v>
      </c>
    </row>
    <row r="25" spans="1:7" ht="12.75" outlineLevel="2">
      <c r="A25" s="23"/>
      <c r="B25" s="38"/>
      <c r="C25" s="25" t="s">
        <v>30</v>
      </c>
      <c r="D25" s="25" t="s">
        <v>19</v>
      </c>
      <c r="E25" s="25" t="s">
        <v>17</v>
      </c>
      <c r="F25" s="25">
        <v>0</v>
      </c>
      <c r="G25" s="25">
        <v>1</v>
      </c>
    </row>
    <row r="26" spans="1:7" ht="12.75" outlineLevel="2">
      <c r="A26" s="23"/>
      <c r="B26" s="38"/>
      <c r="C26" s="24" t="s">
        <v>31</v>
      </c>
      <c r="D26" s="24" t="s">
        <v>19</v>
      </c>
      <c r="E26" s="24" t="s">
        <v>17</v>
      </c>
      <c r="F26" s="24">
        <v>0</v>
      </c>
      <c r="G26" s="24">
        <v>1</v>
      </c>
    </row>
    <row r="27" spans="1:7" ht="12.75" outlineLevel="2">
      <c r="A27" s="23"/>
      <c r="B27" s="38"/>
      <c r="C27" s="25" t="s">
        <v>45</v>
      </c>
      <c r="D27" s="25" t="s">
        <v>19</v>
      </c>
      <c r="E27" s="25" t="s">
        <v>25</v>
      </c>
      <c r="F27" s="25">
        <v>1</v>
      </c>
      <c r="G27" s="25">
        <v>0</v>
      </c>
    </row>
    <row r="28" spans="1:7" ht="12.75" outlineLevel="2">
      <c r="A28" s="23"/>
      <c r="B28" s="38"/>
      <c r="C28" s="24" t="s">
        <v>32</v>
      </c>
      <c r="D28" s="24" t="s">
        <v>19</v>
      </c>
      <c r="E28" s="24" t="s">
        <v>17</v>
      </c>
      <c r="F28" s="24">
        <v>0</v>
      </c>
      <c r="G28" s="24">
        <v>1</v>
      </c>
    </row>
    <row r="29" spans="1:7" ht="12.75" outlineLevel="2">
      <c r="A29" s="23"/>
      <c r="B29" s="38"/>
      <c r="C29" s="24" t="s">
        <v>32</v>
      </c>
      <c r="D29" s="24" t="s">
        <v>19</v>
      </c>
      <c r="E29" s="24" t="s">
        <v>17</v>
      </c>
      <c r="F29" s="24">
        <v>0</v>
      </c>
      <c r="G29" s="24">
        <v>1</v>
      </c>
    </row>
    <row r="30" spans="1:7" ht="12.75" outlineLevel="2">
      <c r="A30" s="23"/>
      <c r="B30" s="38"/>
      <c r="C30" s="25" t="s">
        <v>33</v>
      </c>
      <c r="D30" s="25" t="s">
        <v>19</v>
      </c>
      <c r="E30" s="25" t="s">
        <v>17</v>
      </c>
      <c r="F30" s="25">
        <v>0</v>
      </c>
      <c r="G30" s="25">
        <v>1</v>
      </c>
    </row>
    <row r="31" spans="1:7" ht="12.75" outlineLevel="2">
      <c r="A31" s="23"/>
      <c r="B31" s="20" t="s">
        <v>34</v>
      </c>
      <c r="C31" s="22" t="s">
        <v>35</v>
      </c>
      <c r="D31" s="22" t="s">
        <v>19</v>
      </c>
      <c r="E31" s="22" t="s">
        <v>25</v>
      </c>
      <c r="F31" s="22">
        <v>1</v>
      </c>
      <c r="G31" s="22">
        <v>0</v>
      </c>
    </row>
    <row r="32" spans="1:7" ht="12.75" outlineLevel="2">
      <c r="A32" s="23"/>
      <c r="B32" s="23"/>
      <c r="C32" s="24" t="s">
        <v>35</v>
      </c>
      <c r="D32" s="24" t="s">
        <v>19</v>
      </c>
      <c r="E32" s="24" t="s">
        <v>17</v>
      </c>
      <c r="F32" s="24">
        <v>0</v>
      </c>
      <c r="G32" s="24">
        <v>1</v>
      </c>
    </row>
    <row r="33" spans="1:7" ht="12.75" outlineLevel="2">
      <c r="A33" s="23"/>
      <c r="B33" s="23"/>
      <c r="C33" s="24" t="s">
        <v>35</v>
      </c>
      <c r="D33" s="24" t="s">
        <v>19</v>
      </c>
      <c r="E33" s="24" t="s">
        <v>17</v>
      </c>
      <c r="F33" s="24">
        <v>0</v>
      </c>
      <c r="G33" s="24">
        <v>1</v>
      </c>
    </row>
    <row r="34" spans="1:7" ht="12.75" outlineLevel="2">
      <c r="A34" s="23"/>
      <c r="B34" s="23"/>
      <c r="C34" s="25" t="s">
        <v>36</v>
      </c>
      <c r="D34" s="25" t="s">
        <v>16</v>
      </c>
      <c r="E34" s="25" t="s">
        <v>25</v>
      </c>
      <c r="F34" s="25">
        <v>1</v>
      </c>
      <c r="G34" s="25">
        <v>0</v>
      </c>
    </row>
    <row r="35" spans="1:7" ht="12.75" outlineLevel="2">
      <c r="A35" s="23"/>
      <c r="B35" s="23"/>
      <c r="C35" s="24" t="s">
        <v>36</v>
      </c>
      <c r="D35" s="24" t="s">
        <v>19</v>
      </c>
      <c r="E35" s="24" t="s">
        <v>25</v>
      </c>
      <c r="F35" s="24">
        <v>1</v>
      </c>
      <c r="G35" s="24">
        <v>0</v>
      </c>
    </row>
    <row r="36" spans="1:7" ht="12.75" outlineLevel="2">
      <c r="A36" s="23"/>
      <c r="B36" s="23"/>
      <c r="C36" s="25" t="s">
        <v>36</v>
      </c>
      <c r="D36" s="25" t="s">
        <v>19</v>
      </c>
      <c r="E36" s="25" t="s">
        <v>17</v>
      </c>
      <c r="F36" s="25">
        <v>0</v>
      </c>
      <c r="G36" s="25">
        <v>1</v>
      </c>
    </row>
    <row r="37" spans="1:7" ht="12.75" outlineLevel="2">
      <c r="A37" s="23"/>
      <c r="B37" s="23"/>
      <c r="C37" s="25" t="s">
        <v>36</v>
      </c>
      <c r="D37" s="25" t="s">
        <v>19</v>
      </c>
      <c r="E37" s="25" t="s">
        <v>17</v>
      </c>
      <c r="F37" s="25">
        <v>0</v>
      </c>
      <c r="G37" s="25">
        <v>1</v>
      </c>
    </row>
    <row r="38" spans="1:7" ht="12.75" outlineLevel="2">
      <c r="A38" s="23"/>
      <c r="B38" s="23"/>
      <c r="C38" s="24" t="s">
        <v>37</v>
      </c>
      <c r="D38" s="24" t="s">
        <v>16</v>
      </c>
      <c r="E38" s="24" t="s">
        <v>17</v>
      </c>
      <c r="F38" s="24">
        <v>0</v>
      </c>
      <c r="G38" s="24">
        <v>1</v>
      </c>
    </row>
    <row r="39" spans="1:7" ht="12.75" outlineLevel="2">
      <c r="A39" s="23"/>
      <c r="B39" s="23"/>
      <c r="C39" s="25" t="s">
        <v>37</v>
      </c>
      <c r="D39" s="25" t="s">
        <v>19</v>
      </c>
      <c r="E39" s="25" t="s">
        <v>25</v>
      </c>
      <c r="F39" s="25">
        <v>1</v>
      </c>
      <c r="G39" s="25">
        <v>0</v>
      </c>
    </row>
    <row r="40" spans="1:7" ht="12.75" outlineLevel="2">
      <c r="A40" s="39"/>
      <c r="B40" s="39"/>
      <c r="C40" s="26" t="s">
        <v>46</v>
      </c>
      <c r="D40" s="26" t="s">
        <v>16</v>
      </c>
      <c r="E40" s="26" t="s">
        <v>17</v>
      </c>
      <c r="F40" s="26">
        <v>0</v>
      </c>
      <c r="G40" s="26">
        <v>1</v>
      </c>
    </row>
    <row r="41" spans="1:7" ht="12.75" outlineLevel="1">
      <c r="A41" s="48" t="s">
        <v>67</v>
      </c>
      <c r="B41" s="46"/>
      <c r="C41" s="10"/>
      <c r="D41" s="10"/>
      <c r="E41" s="10"/>
      <c r="F41" s="10">
        <f>SUBTOTAL(9,F15:F40)</f>
        <v>12</v>
      </c>
      <c r="G41" s="10">
        <f>SUBTOTAL(9,G15:G40)</f>
        <v>14</v>
      </c>
    </row>
    <row r="42" spans="1:7" ht="12.75" outlineLevel="2">
      <c r="A42" s="28" t="s">
        <v>39</v>
      </c>
      <c r="B42" s="28" t="s">
        <v>22</v>
      </c>
      <c r="C42" s="21" t="s">
        <v>26</v>
      </c>
      <c r="D42" s="21" t="s">
        <v>16</v>
      </c>
      <c r="E42" s="21" t="s">
        <v>17</v>
      </c>
      <c r="F42" s="21">
        <v>0</v>
      </c>
      <c r="G42" s="21">
        <v>1</v>
      </c>
    </row>
    <row r="43" spans="1:7" ht="12.75" outlineLevel="2">
      <c r="A43" s="38"/>
      <c r="B43" s="38"/>
      <c r="C43" s="25" t="s">
        <v>26</v>
      </c>
      <c r="D43" s="25" t="s">
        <v>19</v>
      </c>
      <c r="E43" s="25" t="s">
        <v>17</v>
      </c>
      <c r="F43" s="25">
        <v>0</v>
      </c>
      <c r="G43" s="25">
        <v>1</v>
      </c>
    </row>
    <row r="44" spans="1:7" ht="12.75" outlineLevel="2">
      <c r="A44" s="38"/>
      <c r="B44" s="38"/>
      <c r="C44" s="25" t="s">
        <v>26</v>
      </c>
      <c r="D44" s="25" t="s">
        <v>19</v>
      </c>
      <c r="E44" s="25" t="s">
        <v>17</v>
      </c>
      <c r="F44" s="25">
        <v>0</v>
      </c>
      <c r="G44" s="25">
        <v>1</v>
      </c>
    </row>
    <row r="45" spans="1:7" ht="12.75" outlineLevel="2">
      <c r="A45" s="38"/>
      <c r="B45" s="38"/>
      <c r="C45" s="25" t="s">
        <v>26</v>
      </c>
      <c r="D45" s="25" t="s">
        <v>19</v>
      </c>
      <c r="E45" s="25" t="s">
        <v>17</v>
      </c>
      <c r="F45" s="25">
        <v>0</v>
      </c>
      <c r="G45" s="25">
        <v>1</v>
      </c>
    </row>
    <row r="46" spans="1:7" ht="12.75" outlineLevel="2">
      <c r="A46" s="29"/>
      <c r="B46" s="50" t="s">
        <v>27</v>
      </c>
      <c r="C46" s="49" t="s">
        <v>31</v>
      </c>
      <c r="D46" s="49" t="s">
        <v>19</v>
      </c>
      <c r="E46" s="49" t="s">
        <v>17</v>
      </c>
      <c r="F46" s="49">
        <v>0</v>
      </c>
      <c r="G46" s="49">
        <v>1</v>
      </c>
    </row>
    <row r="47" spans="1:7" ht="12.75" outlineLevel="1">
      <c r="A47" s="48" t="s">
        <v>68</v>
      </c>
      <c r="B47" s="46"/>
      <c r="C47" s="10"/>
      <c r="D47" s="10"/>
      <c r="E47" s="10"/>
      <c r="F47" s="10">
        <f>SUBTOTAL(9,F42:F46)</f>
        <v>0</v>
      </c>
      <c r="G47" s="10">
        <f>SUBTOTAL(9,G42:G46)</f>
        <v>5</v>
      </c>
    </row>
    <row r="48" spans="1:7" ht="12.75">
      <c r="A48" s="45" t="s">
        <v>65</v>
      </c>
      <c r="B48" s="15"/>
      <c r="C48" s="10"/>
      <c r="D48" s="10"/>
      <c r="E48" s="10"/>
      <c r="F48" s="10">
        <f>SUBTOTAL(9,F5:F46)</f>
        <v>12</v>
      </c>
      <c r="G48" s="10">
        <f>SUBTOTAL(9,G5:G46)</f>
        <v>28</v>
      </c>
    </row>
    <row r="49" spans="1:9" ht="12.75" outlineLevel="2">
      <c r="A49" s="8"/>
      <c r="B49" s="8"/>
      <c r="C49" s="8"/>
      <c r="D49" s="8"/>
      <c r="E49" s="8"/>
      <c r="F49" s="8"/>
      <c r="G49" s="8"/>
      <c r="I49" s="9"/>
    </row>
    <row r="50" ht="12.75" outlineLevel="2">
      <c r="I50" s="9"/>
    </row>
    <row r="51" ht="12.75" outlineLevel="1">
      <c r="I51" s="9"/>
    </row>
    <row r="52" ht="12.75">
      <c r="I52" s="9"/>
    </row>
  </sheetData>
  <sheetProtection/>
  <mergeCells count="9">
    <mergeCell ref="A5:A13"/>
    <mergeCell ref="A15:A40"/>
    <mergeCell ref="A42:A46"/>
    <mergeCell ref="B5:B11"/>
    <mergeCell ref="B12:B13"/>
    <mergeCell ref="B15:B17"/>
    <mergeCell ref="B19:B30"/>
    <mergeCell ref="B31:B40"/>
    <mergeCell ref="B42:B4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Ciprian Caloianu</cp:lastModifiedBy>
  <cp:lastPrinted>2007-11-17T00:00:19Z</cp:lastPrinted>
  <dcterms:created xsi:type="dcterms:W3CDTF">2006-02-06T18:49:27Z</dcterms:created>
  <dcterms:modified xsi:type="dcterms:W3CDTF">2009-04-22T19:57:19Z</dcterms:modified>
  <cp:category/>
  <cp:version/>
  <cp:contentType/>
  <cp:contentStatus/>
</cp:coreProperties>
</file>