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355" windowHeight="4875"/>
  </bookViews>
  <sheets>
    <sheet name="TOTAL" sheetId="1" r:id="rId1"/>
    <sheet name="DEPT" sheetId="4" r:id="rId2"/>
    <sheet name="DEGREE" sheetId="3" r:id="rId3"/>
  </sheets>
  <calcPr calcId="125725"/>
</workbook>
</file>

<file path=xl/calcChain.xml><?xml version="1.0" encoding="utf-8"?>
<calcChain xmlns="http://schemas.openxmlformats.org/spreadsheetml/2006/main">
  <c r="F33" i="3"/>
  <c r="F13" i="1"/>
  <c r="F8"/>
  <c r="F15"/>
  <c r="F21"/>
  <c r="F18"/>
  <c r="F22" l="1"/>
</calcChain>
</file>

<file path=xl/sharedStrings.xml><?xml version="1.0" encoding="utf-8"?>
<sst xmlns="http://schemas.openxmlformats.org/spreadsheetml/2006/main" count="234" uniqueCount="89">
  <si>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</si>
  <si>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</si>
  <si>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</si>
  <si>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</si>
  <si>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</si>
  <si>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</si>
  <si>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</si>
  <si>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</si>
  <si>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</si>
  <si>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</si>
  <si>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</si>
  <si>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</si>
  <si>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</si>
  <si>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</si>
  <si>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</si>
  <si>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</si>
  <si>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</si>
  <si>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#Master's</t>
  </si>
  <si>
    <t>#Ph.D.</t>
  </si>
  <si>
    <t>ROLE</t>
  </si>
  <si>
    <t>LEVEL</t>
  </si>
  <si>
    <t>BAEG</t>
  </si>
  <si>
    <t>Kavdia</t>
  </si>
  <si>
    <t>ADV</t>
  </si>
  <si>
    <t>Ph.D.</t>
  </si>
  <si>
    <t>Kim</t>
  </si>
  <si>
    <t>CHAIR</t>
  </si>
  <si>
    <t>Li</t>
  </si>
  <si>
    <t>CHEG</t>
  </si>
  <si>
    <t>Beitle</t>
  </si>
  <si>
    <t>CEMB</t>
  </si>
  <si>
    <t>Chair</t>
  </si>
  <si>
    <t>MS</t>
  </si>
  <si>
    <t>Ulrich</t>
  </si>
  <si>
    <t>ELEG</t>
  </si>
  <si>
    <t>Ang</t>
  </si>
  <si>
    <t>El-Shenaw</t>
  </si>
  <si>
    <t>Manasreh</t>
  </si>
  <si>
    <t>MEEG</t>
  </si>
  <si>
    <t>Gordon</t>
  </si>
  <si>
    <t>Malshe</t>
  </si>
  <si>
    <t>MEPH</t>
  </si>
  <si>
    <t>SPAC</t>
  </si>
  <si>
    <t>Name</t>
  </si>
  <si>
    <t>MEPH Subtotal</t>
  </si>
  <si>
    <t>BAEG Subtotal</t>
  </si>
  <si>
    <t>CHEG Subtotal</t>
  </si>
  <si>
    <t>ELEG Subtotal</t>
  </si>
  <si>
    <t>MEEG Subtotal</t>
  </si>
  <si>
    <t>CVEG</t>
  </si>
  <si>
    <t>Selvam</t>
  </si>
  <si>
    <t>SPAC Subtotal</t>
  </si>
  <si>
    <t>INTERDISCIPLINARY CHAIRS/ADVISORS - COLLEGE OF ENGINEERING FACULTY*</t>
  </si>
  <si>
    <t>(1)</t>
  </si>
  <si>
    <t>#Students</t>
  </si>
  <si>
    <t>Department of Civil Engineering</t>
  </si>
  <si>
    <t>1</t>
  </si>
  <si>
    <t>on a committee but does not chair that committee, he/she is not counted in these data.</t>
  </si>
  <si>
    <t>CVEG Subtotal</t>
  </si>
  <si>
    <t>(4)</t>
  </si>
  <si>
    <t>thesis advisor; advisory committee chair; advisor.  If a faculty member serves</t>
  </si>
  <si>
    <t xml:space="preserve">interdisciplinary programs. 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</si>
  <si>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</si>
  <si>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</si>
  <si>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</si>
  <si>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</si>
  <si>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</si>
  <si>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</si>
  <si>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</si>
  <si>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</si>
  <si>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Spring 2010</t>
  </si>
  <si>
    <t>Huang</t>
  </si>
  <si>
    <t>Naseem</t>
  </si>
  <si>
    <t>Tung</t>
  </si>
  <si>
    <t>Zou</t>
  </si>
  <si>
    <t>5</t>
  </si>
  <si>
    <t>(5)</t>
  </si>
  <si>
    <t>Ji</t>
  </si>
  <si>
    <t>4</t>
  </si>
  <si>
    <t>(6)</t>
  </si>
  <si>
    <t>students.  Twenty individual faculty mentored one or more students in these</t>
  </si>
  <si>
    <t>(20)**</t>
  </si>
  <si>
    <t>Jin</t>
  </si>
  <si>
    <t>PROG</t>
  </si>
  <si>
    <t>FACULTY</t>
  </si>
  <si>
    <t xml:space="preserve">CEMB Subtotal                                               </t>
  </si>
  <si>
    <t xml:space="preserve">                                      </t>
  </si>
  <si>
    <t>Grand Total</t>
  </si>
  <si>
    <t>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</si>
</sst>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b/>
      <sz val="10"/>
      <color rgb="FFFFFFFF"/>
      <name val="Verdana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  <font>
      <i/>
      <sz val="10"/>
      <color rgb="FF5A001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49">
    <border>
      <left/>
      <right/>
      <top/>
      <bottom/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/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 style="thin">
        <color rgb="FF818043"/>
      </top>
      <bottom style="thin">
        <color rgb="FFAAAA5E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AAAA5E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/>
      <right/>
      <top style="thin">
        <color rgb="FF818043"/>
      </top>
      <bottom/>
      <diagonal/>
    </border>
    <border>
      <left/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AAAA5E"/>
      </left>
      <right/>
      <top style="thin">
        <color rgb="FFAAAA5E"/>
      </top>
      <bottom style="thin">
        <color rgb="FFAAAA5E"/>
      </bottom>
      <diagonal/>
    </border>
    <border>
      <left style="thin">
        <color rgb="FFAAAA5E"/>
      </left>
      <right style="thin">
        <color rgb="FFAAAA5E"/>
      </right>
      <top/>
      <bottom style="thin">
        <color rgb="FFAAAA5E"/>
      </bottom>
      <diagonal/>
    </border>
    <border>
      <left style="thin">
        <color rgb="FF5A001E"/>
      </left>
      <right/>
      <top style="thin">
        <color rgb="FF5A001E"/>
      </top>
      <bottom/>
      <diagonal/>
    </border>
    <border>
      <left/>
      <right/>
      <top style="thin">
        <color rgb="FF5A001E"/>
      </top>
      <bottom/>
      <diagonal/>
    </border>
    <border>
      <left/>
      <right style="thin">
        <color rgb="FFAAAA5E"/>
      </right>
      <top style="thin">
        <color rgb="FF5A001E"/>
      </top>
      <bottom/>
      <diagonal/>
    </border>
    <border>
      <left/>
      <right/>
      <top/>
      <bottom style="thin">
        <color rgb="FF818043"/>
      </bottom>
      <diagonal/>
    </border>
    <border>
      <left/>
      <right style="thin">
        <color rgb="FFAAAA5E"/>
      </right>
      <top/>
      <bottom style="thin">
        <color rgb="FF818043"/>
      </bottom>
      <diagonal/>
    </border>
    <border>
      <left style="thin">
        <color rgb="FF818043"/>
      </left>
      <right/>
      <top style="thin">
        <color rgb="FF818043"/>
      </top>
      <bottom/>
      <diagonal/>
    </border>
    <border>
      <left/>
      <right style="thin">
        <color rgb="FF818043"/>
      </right>
      <top style="thin">
        <color rgb="FF818043"/>
      </top>
      <bottom/>
      <diagonal/>
    </border>
    <border>
      <left style="thin">
        <color rgb="FF818043"/>
      </left>
      <right/>
      <top/>
      <bottom style="thin">
        <color rgb="FF818043"/>
      </bottom>
      <diagonal/>
    </border>
    <border>
      <left/>
      <right style="thin">
        <color rgb="FF818043"/>
      </right>
      <top/>
      <bottom style="thin">
        <color rgb="FF818043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818043"/>
      </left>
      <right/>
      <top/>
      <bottom/>
      <diagonal/>
    </border>
    <border>
      <left/>
      <right style="thin">
        <color rgb="FF818043"/>
      </right>
      <top/>
      <bottom/>
      <diagonal/>
    </border>
    <border>
      <left/>
      <right/>
      <top style="thin">
        <color rgb="FF818043"/>
      </top>
      <bottom style="thin">
        <color rgb="FF818043"/>
      </bottom>
      <diagonal/>
    </border>
    <border>
      <left/>
      <right/>
      <top style="thin">
        <color rgb="FFAAAA5E"/>
      </top>
      <bottom/>
      <diagonal/>
    </border>
    <border>
      <left/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/>
      <top/>
      <bottom style="thin">
        <color rgb="FFAAAA5E"/>
      </bottom>
      <diagonal/>
    </border>
    <border>
      <left/>
      <right/>
      <top/>
      <bottom style="thin">
        <color rgb="FFAAAA5E"/>
      </bottom>
      <diagonal/>
    </border>
    <border>
      <left/>
      <right style="thin">
        <color rgb="FFAAAA5E"/>
      </right>
      <top/>
      <bottom style="thin">
        <color rgb="FFAAAA5E"/>
      </bottom>
      <diagonal/>
    </border>
    <border>
      <left/>
      <right/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/>
      <bottom/>
      <diagonal/>
    </border>
    <border>
      <left style="thin">
        <color rgb="FF818043"/>
      </left>
      <right/>
      <top style="thin">
        <color rgb="FF818043"/>
      </top>
      <bottom style="thin">
        <color rgb="FF818043"/>
      </bottom>
      <diagonal/>
    </border>
    <border>
      <left/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5A001E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0" borderId="13" xfId="0" applyFont="1" applyFill="1" applyBorder="1"/>
    <xf numFmtId="0" fontId="7" fillId="0" borderId="13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4" borderId="1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8" fillId="0" borderId="0" xfId="0" applyFont="1"/>
    <xf numFmtId="0" fontId="7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3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4" borderId="14" xfId="2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vertical="center"/>
    </xf>
    <xf numFmtId="0" fontId="6" fillId="4" borderId="27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3" borderId="42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0" fontId="0" fillId="0" borderId="0" xfId="0" applyAlignment="1"/>
    <xf numFmtId="0" fontId="7" fillId="0" borderId="3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6" fillId="4" borderId="33" xfId="0" applyFont="1" applyFill="1" applyBorder="1" applyAlignment="1">
      <alignment horizontal="left" vertical="center"/>
    </xf>
    <xf numFmtId="0" fontId="0" fillId="0" borderId="34" xfId="0" applyBorder="1" applyAlignment="1"/>
    <xf numFmtId="0" fontId="0" fillId="0" borderId="35" xfId="0" applyBorder="1" applyAlignment="1"/>
    <xf numFmtId="0" fontId="6" fillId="3" borderId="43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7" fillId="3" borderId="3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3" borderId="33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4" borderId="23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4" borderId="28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25" xfId="0" applyBorder="1" applyAlignment="1"/>
    <xf numFmtId="0" fontId="0" fillId="0" borderId="21" xfId="0" applyBorder="1" applyAlignment="1"/>
    <xf numFmtId="0" fontId="0" fillId="0" borderId="26" xfId="0" applyBorder="1" applyAlignment="1"/>
    <xf numFmtId="0" fontId="6" fillId="3" borderId="16" xfId="0" applyFont="1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</cellXfs>
  <cellStyles count="3">
    <cellStyle name="Normal" xfId="0" builtinId="0"/>
    <cellStyle name="Normal 5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32" sqref="D32"/>
    </sheetView>
  </sheetViews>
  <sheetFormatPr defaultRowHeight="12.75"/>
  <cols>
    <col min="1" max="1" width="39.28515625" customWidth="1"/>
    <col min="4" max="4" width="3.85546875" customWidth="1"/>
    <col min="5" max="5" width="12.7109375" customWidth="1"/>
    <col min="6" max="6" width="13.140625" customWidth="1"/>
    <col min="7" max="7" width="12" customWidth="1"/>
  </cols>
  <sheetData>
    <row r="1" spans="1:7" ht="15">
      <c r="A1" s="3" t="s">
        <v>52</v>
      </c>
    </row>
    <row r="2" spans="1:7" ht="14.25">
      <c r="A2" s="4" t="s">
        <v>70</v>
      </c>
    </row>
    <row r="4" spans="1:7">
      <c r="A4" s="69" t="s">
        <v>0</v>
      </c>
      <c r="B4" s="70"/>
      <c r="C4" s="70"/>
      <c r="D4" s="71"/>
      <c r="E4" s="75" t="s">
        <v>1</v>
      </c>
      <c r="F4" s="8" t="s">
        <v>3</v>
      </c>
      <c r="G4" s="9" t="s">
        <v>2</v>
      </c>
    </row>
    <row r="5" spans="1:7">
      <c r="A5" s="72"/>
      <c r="B5" s="73"/>
      <c r="C5" s="73"/>
      <c r="D5" s="74"/>
      <c r="E5" s="76"/>
      <c r="F5" s="8" t="s">
        <v>5</v>
      </c>
      <c r="G5" s="9" t="s">
        <v>4</v>
      </c>
    </row>
    <row r="6" spans="1:7">
      <c r="A6" s="92" t="s">
        <v>64</v>
      </c>
      <c r="B6" s="93"/>
      <c r="C6" s="93"/>
      <c r="D6" s="94"/>
      <c r="E6" s="55" t="s">
        <v>68</v>
      </c>
      <c r="F6" s="55">
        <v>1</v>
      </c>
      <c r="G6" s="55">
        <v>1</v>
      </c>
    </row>
    <row r="7" spans="1:7">
      <c r="A7" s="95" t="s">
        <v>69</v>
      </c>
      <c r="B7" s="96"/>
      <c r="C7" s="96"/>
      <c r="D7" s="97"/>
      <c r="E7" s="34" t="s">
        <v>6</v>
      </c>
      <c r="F7" s="34">
        <v>6</v>
      </c>
      <c r="G7" s="34" t="s">
        <v>78</v>
      </c>
    </row>
    <row r="8" spans="1:7">
      <c r="A8" s="30"/>
      <c r="B8" s="46"/>
      <c r="C8" s="52"/>
      <c r="D8" s="53"/>
      <c r="E8" s="35" t="s">
        <v>12</v>
      </c>
      <c r="F8" s="46">
        <f>SUM(F6:F7)</f>
        <v>7</v>
      </c>
      <c r="G8" s="46" t="s">
        <v>59</v>
      </c>
    </row>
    <row r="9" spans="1:7">
      <c r="A9" s="98" t="s">
        <v>9</v>
      </c>
      <c r="B9" s="99"/>
      <c r="C9" s="99"/>
      <c r="D9" s="100"/>
      <c r="E9" s="57" t="s">
        <v>6</v>
      </c>
      <c r="F9" s="60">
        <v>3</v>
      </c>
      <c r="G9" s="56" t="s">
        <v>65</v>
      </c>
    </row>
    <row r="10" spans="1:7">
      <c r="A10" s="101"/>
      <c r="B10" s="102"/>
      <c r="C10" s="102"/>
      <c r="D10" s="103"/>
      <c r="E10" s="59" t="s">
        <v>7</v>
      </c>
      <c r="F10" s="54">
        <v>1</v>
      </c>
      <c r="G10" s="58" t="s">
        <v>56</v>
      </c>
    </row>
    <row r="11" spans="1:7">
      <c r="A11" s="104"/>
      <c r="B11" s="105"/>
      <c r="C11" s="105"/>
      <c r="D11" s="106"/>
      <c r="E11" s="57" t="s">
        <v>8</v>
      </c>
      <c r="F11" s="60">
        <v>1</v>
      </c>
      <c r="G11" s="56">
        <v>1</v>
      </c>
    </row>
    <row r="12" spans="1:7">
      <c r="A12" s="107"/>
      <c r="B12" s="108"/>
      <c r="C12" s="108"/>
      <c r="D12" s="109"/>
      <c r="E12" s="59" t="s">
        <v>15</v>
      </c>
      <c r="F12" s="54">
        <v>7</v>
      </c>
      <c r="G12" s="27" t="s">
        <v>65</v>
      </c>
    </row>
    <row r="13" spans="1:7">
      <c r="A13" s="28"/>
      <c r="B13" s="47"/>
      <c r="C13" s="28"/>
      <c r="D13" s="48"/>
      <c r="E13" s="29" t="s">
        <v>12</v>
      </c>
      <c r="F13" s="47">
        <f>SUM(F9:F12)</f>
        <v>12</v>
      </c>
      <c r="G13" s="47" t="s">
        <v>59</v>
      </c>
    </row>
    <row r="14" spans="1:7">
      <c r="A14" s="110" t="s">
        <v>55</v>
      </c>
      <c r="B14" s="111"/>
      <c r="C14" s="111"/>
      <c r="D14" s="112"/>
      <c r="E14" s="38" t="s">
        <v>8</v>
      </c>
      <c r="F14" s="55">
        <v>1</v>
      </c>
      <c r="G14" s="55" t="s">
        <v>56</v>
      </c>
    </row>
    <row r="15" spans="1:7">
      <c r="A15" s="30"/>
      <c r="B15" s="31"/>
      <c r="C15" s="30"/>
      <c r="D15" s="61"/>
      <c r="E15" s="35" t="s">
        <v>12</v>
      </c>
      <c r="F15" s="31">
        <f>SUM(F14)</f>
        <v>1</v>
      </c>
      <c r="G15" s="31" t="s">
        <v>53</v>
      </c>
    </row>
    <row r="16" spans="1:7">
      <c r="A16" s="77" t="s">
        <v>10</v>
      </c>
      <c r="B16" s="78"/>
      <c r="C16" s="78"/>
      <c r="D16" s="79"/>
      <c r="E16" s="50" t="s">
        <v>7</v>
      </c>
      <c r="F16" s="51">
        <v>5</v>
      </c>
      <c r="G16" s="51" t="s">
        <v>78</v>
      </c>
    </row>
    <row r="17" spans="1:7">
      <c r="A17" s="80"/>
      <c r="B17" s="81"/>
      <c r="C17" s="81"/>
      <c r="D17" s="82"/>
      <c r="E17" s="49" t="s">
        <v>8</v>
      </c>
      <c r="F17" s="49">
        <v>5</v>
      </c>
      <c r="G17" s="27" t="s">
        <v>75</v>
      </c>
    </row>
    <row r="18" spans="1:7">
      <c r="A18" s="28"/>
      <c r="B18" s="43"/>
      <c r="C18" s="44"/>
      <c r="D18" s="45"/>
      <c r="E18" s="29" t="s">
        <v>12</v>
      </c>
      <c r="F18" s="43">
        <f>SUM(F16:F17)</f>
        <v>10</v>
      </c>
      <c r="G18" s="43" t="s">
        <v>79</v>
      </c>
    </row>
    <row r="19" spans="1:7">
      <c r="A19" s="83" t="s">
        <v>11</v>
      </c>
      <c r="B19" s="84"/>
      <c r="C19" s="84"/>
      <c r="D19" s="85"/>
      <c r="E19" s="62" t="s">
        <v>7</v>
      </c>
      <c r="F19" s="27">
        <v>5</v>
      </c>
      <c r="G19" s="11" t="s">
        <v>75</v>
      </c>
    </row>
    <row r="20" spans="1:7">
      <c r="A20" s="86"/>
      <c r="B20" s="87"/>
      <c r="C20" s="87"/>
      <c r="D20" s="88"/>
      <c r="E20" s="30" t="s">
        <v>8</v>
      </c>
      <c r="F20" s="44">
        <v>4</v>
      </c>
      <c r="G20" s="44" t="s">
        <v>65</v>
      </c>
    </row>
    <row r="21" spans="1:7">
      <c r="A21" s="30"/>
      <c r="B21" s="31"/>
      <c r="C21" s="30"/>
      <c r="D21" s="61"/>
      <c r="E21" s="29" t="s">
        <v>12</v>
      </c>
      <c r="F21" s="47">
        <f>SUM(F19:F20)</f>
        <v>9</v>
      </c>
      <c r="G21" s="47" t="s">
        <v>76</v>
      </c>
    </row>
    <row r="22" spans="1:7">
      <c r="A22" s="89" t="s">
        <v>12</v>
      </c>
      <c r="B22" s="90"/>
      <c r="C22" s="90"/>
      <c r="D22" s="90"/>
      <c r="E22" s="91"/>
      <c r="F22" s="54">
        <f>SUM(F21,F18,F15,F13,F8)</f>
        <v>39</v>
      </c>
      <c r="G22" s="54" t="s">
        <v>81</v>
      </c>
    </row>
    <row r="24" spans="1:7">
      <c r="A24" s="42" t="s">
        <v>14</v>
      </c>
    </row>
    <row r="25" spans="1:7">
      <c r="A25" s="42" t="s">
        <v>60</v>
      </c>
    </row>
    <row r="26" spans="1:7">
      <c r="A26" s="42" t="s">
        <v>57</v>
      </c>
      <c r="B26" s="42"/>
      <c r="C26" s="42"/>
      <c r="D26" s="42"/>
      <c r="E26" s="42"/>
      <c r="F26" s="42"/>
      <c r="G26" s="42"/>
    </row>
    <row r="27" spans="1:7">
      <c r="A27" s="42" t="s">
        <v>13</v>
      </c>
      <c r="B27" s="42"/>
      <c r="C27" s="42"/>
      <c r="D27" s="42"/>
      <c r="E27" s="42"/>
      <c r="F27" s="42"/>
      <c r="G27" s="42"/>
    </row>
    <row r="28" spans="1:7">
      <c r="A28" s="42" t="s">
        <v>80</v>
      </c>
      <c r="B28" s="42"/>
      <c r="C28" s="42"/>
      <c r="D28" s="42"/>
      <c r="E28" s="42"/>
      <c r="F28" s="42"/>
      <c r="G28" s="42"/>
    </row>
    <row r="29" spans="1:7">
      <c r="A29" s="42" t="s">
        <v>61</v>
      </c>
      <c r="B29" s="42"/>
      <c r="C29" s="42"/>
      <c r="D29" s="42"/>
      <c r="E29" s="42"/>
      <c r="F29" s="42"/>
      <c r="G29" s="42"/>
    </row>
    <row r="30" spans="1:7">
      <c r="A30" s="42"/>
      <c r="B30" s="42"/>
      <c r="C30" s="42"/>
      <c r="D30" s="42"/>
      <c r="E30" s="42"/>
      <c r="F30" s="42"/>
      <c r="G30" s="42"/>
    </row>
  </sheetData>
  <mergeCells count="8">
    <mergeCell ref="A4:D5"/>
    <mergeCell ref="E4:E5"/>
    <mergeCell ref="A16:D17"/>
    <mergeCell ref="A19:D20"/>
    <mergeCell ref="A22:E22"/>
    <mergeCell ref="A6:D7"/>
    <mergeCell ref="A9:D12"/>
    <mergeCell ref="A14:D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19" workbookViewId="0">
      <selection activeCell="H47" sqref="H47"/>
    </sheetView>
  </sheetViews>
  <sheetFormatPr defaultRowHeight="12.75"/>
  <cols>
    <col min="1" max="1" width="15" customWidth="1"/>
    <col min="2" max="2" width="13.5703125" customWidth="1"/>
    <col min="3" max="3" width="13.7109375" customWidth="1"/>
    <col min="4" max="4" width="16.28515625" customWidth="1"/>
  </cols>
  <sheetData>
    <row r="1" spans="1:6" ht="15">
      <c r="A1" s="3" t="s">
        <v>63</v>
      </c>
    </row>
    <row r="2" spans="1:6" ht="14.25">
      <c r="A2" s="4" t="s">
        <v>70</v>
      </c>
    </row>
    <row r="4" spans="1:6">
      <c r="A4" s="5" t="s">
        <v>16</v>
      </c>
      <c r="B4" s="6" t="s">
        <v>43</v>
      </c>
      <c r="C4" s="7" t="s">
        <v>1</v>
      </c>
      <c r="D4" s="6" t="s">
        <v>54</v>
      </c>
    </row>
    <row r="5" spans="1:6">
      <c r="A5" s="115" t="s">
        <v>21</v>
      </c>
      <c r="B5" s="16" t="s">
        <v>82</v>
      </c>
      <c r="C5" s="63" t="s">
        <v>6</v>
      </c>
      <c r="D5" s="16">
        <v>1</v>
      </c>
    </row>
    <row r="6" spans="1:6">
      <c r="A6" s="116"/>
      <c r="B6" s="37" t="s">
        <v>22</v>
      </c>
      <c r="C6" s="37" t="s">
        <v>6</v>
      </c>
      <c r="D6" s="37">
        <v>2</v>
      </c>
    </row>
    <row r="7" spans="1:6">
      <c r="A7" s="116"/>
      <c r="B7" s="63" t="s">
        <v>25</v>
      </c>
      <c r="C7" s="16" t="s">
        <v>6</v>
      </c>
      <c r="D7" s="16">
        <v>1</v>
      </c>
    </row>
    <row r="8" spans="1:6">
      <c r="A8" s="116"/>
      <c r="B8" s="64" t="s">
        <v>27</v>
      </c>
      <c r="C8" s="37" t="s">
        <v>68</v>
      </c>
      <c r="D8" s="37">
        <v>1</v>
      </c>
    </row>
    <row r="9" spans="1:6">
      <c r="A9" s="117"/>
      <c r="B9" s="65" t="s">
        <v>27</v>
      </c>
      <c r="C9" s="65" t="s">
        <v>6</v>
      </c>
      <c r="D9" s="65">
        <v>2</v>
      </c>
    </row>
    <row r="10" spans="1:6">
      <c r="A10" s="113" t="s">
        <v>45</v>
      </c>
      <c r="B10" s="114"/>
      <c r="C10" s="114"/>
      <c r="D10" s="46">
        <v>7</v>
      </c>
    </row>
    <row r="11" spans="1:6">
      <c r="A11" s="118" t="s">
        <v>28</v>
      </c>
      <c r="B11" s="20" t="s">
        <v>29</v>
      </c>
      <c r="C11" s="20" t="s">
        <v>6</v>
      </c>
      <c r="D11" s="20">
        <v>2</v>
      </c>
    </row>
    <row r="12" spans="1:6">
      <c r="A12" s="119"/>
      <c r="B12" s="37" t="s">
        <v>66</v>
      </c>
      <c r="C12" s="37" t="s">
        <v>15</v>
      </c>
      <c r="D12" s="37">
        <v>2.5</v>
      </c>
    </row>
    <row r="13" spans="1:6">
      <c r="A13" s="119"/>
      <c r="B13" s="16" t="s">
        <v>67</v>
      </c>
      <c r="C13" s="16" t="s">
        <v>6</v>
      </c>
      <c r="D13" s="16">
        <v>1</v>
      </c>
      <c r="F13" s="2" t="s">
        <v>88</v>
      </c>
    </row>
    <row r="14" spans="1:6">
      <c r="A14" s="119"/>
      <c r="B14" s="37" t="s">
        <v>67</v>
      </c>
      <c r="C14" s="37" t="s">
        <v>7</v>
      </c>
      <c r="D14" s="37">
        <v>1</v>
      </c>
    </row>
    <row r="15" spans="1:6">
      <c r="A15" s="119"/>
      <c r="B15" s="16" t="s">
        <v>33</v>
      </c>
      <c r="C15" s="16" t="s">
        <v>8</v>
      </c>
      <c r="D15" s="16">
        <v>1</v>
      </c>
    </row>
    <row r="16" spans="1:6">
      <c r="A16" s="117"/>
      <c r="B16" s="41" t="s">
        <v>33</v>
      </c>
      <c r="C16" s="41" t="s">
        <v>15</v>
      </c>
      <c r="D16" s="41">
        <v>4.5</v>
      </c>
    </row>
    <row r="17" spans="1:8">
      <c r="A17" s="113" t="s">
        <v>46</v>
      </c>
      <c r="B17" s="114"/>
      <c r="C17" s="114"/>
      <c r="D17" s="46">
        <v>12</v>
      </c>
    </row>
    <row r="18" spans="1:8">
      <c r="A18" s="38" t="s">
        <v>49</v>
      </c>
      <c r="B18" s="55" t="s">
        <v>50</v>
      </c>
      <c r="C18" s="55" t="s">
        <v>8</v>
      </c>
      <c r="D18" s="55">
        <v>1</v>
      </c>
    </row>
    <row r="19" spans="1:8">
      <c r="A19" s="113" t="s">
        <v>58</v>
      </c>
      <c r="B19" s="114"/>
      <c r="C19" s="114"/>
      <c r="D19" s="46">
        <v>1</v>
      </c>
    </row>
    <row r="20" spans="1:8">
      <c r="A20" s="115" t="s">
        <v>34</v>
      </c>
      <c r="B20" s="20" t="s">
        <v>35</v>
      </c>
      <c r="C20" s="20" t="s">
        <v>7</v>
      </c>
      <c r="D20" s="20">
        <v>2</v>
      </c>
    </row>
    <row r="21" spans="1:8">
      <c r="A21" s="116"/>
      <c r="B21" s="37" t="s">
        <v>35</v>
      </c>
      <c r="C21" s="37" t="s">
        <v>8</v>
      </c>
      <c r="D21" s="37">
        <v>1</v>
      </c>
    </row>
    <row r="22" spans="1:8">
      <c r="A22" s="116"/>
      <c r="B22" s="16" t="s">
        <v>36</v>
      </c>
      <c r="C22" s="16" t="s">
        <v>8</v>
      </c>
      <c r="D22" s="16">
        <v>1</v>
      </c>
    </row>
    <row r="23" spans="1:8">
      <c r="A23" s="116"/>
      <c r="B23" s="37" t="s">
        <v>77</v>
      </c>
      <c r="C23" s="37" t="s">
        <v>7</v>
      </c>
      <c r="D23" s="37">
        <v>1</v>
      </c>
    </row>
    <row r="24" spans="1:8">
      <c r="A24" s="116"/>
      <c r="B24" s="16" t="s">
        <v>37</v>
      </c>
      <c r="C24" s="16" t="s">
        <v>7</v>
      </c>
      <c r="D24" s="16">
        <v>1</v>
      </c>
    </row>
    <row r="25" spans="1:8">
      <c r="A25" s="116"/>
      <c r="B25" s="37" t="s">
        <v>37</v>
      </c>
      <c r="C25" s="37" t="s">
        <v>8</v>
      </c>
      <c r="D25" s="37">
        <v>1</v>
      </c>
    </row>
    <row r="26" spans="1:8">
      <c r="A26" s="116"/>
      <c r="B26" s="16" t="s">
        <v>72</v>
      </c>
      <c r="C26" s="16" t="s">
        <v>7</v>
      </c>
      <c r="D26" s="16">
        <v>1</v>
      </c>
      <c r="H26" s="67"/>
    </row>
    <row r="27" spans="1:8">
      <c r="A27" s="116"/>
      <c r="B27" s="37" t="s">
        <v>72</v>
      </c>
      <c r="C27" s="37" t="s">
        <v>8</v>
      </c>
      <c r="D27" s="37">
        <v>1</v>
      </c>
    </row>
    <row r="28" spans="1:8">
      <c r="A28" s="117"/>
      <c r="B28" s="65" t="s">
        <v>62</v>
      </c>
      <c r="C28" s="65" t="s">
        <v>8</v>
      </c>
      <c r="D28" s="65">
        <v>1</v>
      </c>
    </row>
    <row r="29" spans="1:8">
      <c r="A29" s="113" t="s">
        <v>47</v>
      </c>
      <c r="B29" s="114"/>
      <c r="C29" s="114"/>
      <c r="D29" s="46">
        <v>10</v>
      </c>
    </row>
    <row r="30" spans="1:8">
      <c r="A30" s="118" t="s">
        <v>38</v>
      </c>
      <c r="B30" s="20" t="s">
        <v>39</v>
      </c>
      <c r="C30" s="20" t="s">
        <v>7</v>
      </c>
      <c r="D30" s="20">
        <v>1</v>
      </c>
    </row>
    <row r="31" spans="1:8">
      <c r="A31" s="119"/>
      <c r="B31" s="37" t="s">
        <v>39</v>
      </c>
      <c r="C31" s="37" t="s">
        <v>8</v>
      </c>
      <c r="D31" s="37">
        <v>2</v>
      </c>
    </row>
    <row r="32" spans="1:8">
      <c r="A32" s="119"/>
      <c r="B32" s="16" t="s">
        <v>71</v>
      </c>
      <c r="C32" s="16" t="s">
        <v>7</v>
      </c>
      <c r="D32" s="16">
        <v>1</v>
      </c>
    </row>
    <row r="33" spans="1:4">
      <c r="A33" s="119"/>
      <c r="B33" s="37" t="s">
        <v>40</v>
      </c>
      <c r="C33" s="37" t="s">
        <v>7</v>
      </c>
      <c r="D33" s="37">
        <v>1</v>
      </c>
    </row>
    <row r="34" spans="1:4">
      <c r="A34" s="119"/>
      <c r="B34" s="16" t="s">
        <v>40</v>
      </c>
      <c r="C34" s="16" t="s">
        <v>8</v>
      </c>
      <c r="D34" s="16">
        <v>2</v>
      </c>
    </row>
    <row r="35" spans="1:4">
      <c r="A35" s="116"/>
      <c r="B35" s="37" t="s">
        <v>73</v>
      </c>
      <c r="C35" s="37" t="s">
        <v>7</v>
      </c>
      <c r="D35" s="37">
        <v>1</v>
      </c>
    </row>
    <row r="36" spans="1:4">
      <c r="A36" s="117"/>
      <c r="B36" s="65" t="s">
        <v>74</v>
      </c>
      <c r="C36" s="65" t="s">
        <v>7</v>
      </c>
      <c r="D36" s="65">
        <v>1</v>
      </c>
    </row>
    <row r="37" spans="1:4">
      <c r="A37" s="113" t="s">
        <v>48</v>
      </c>
      <c r="B37" s="114"/>
      <c r="C37" s="114"/>
      <c r="D37" s="68">
        <v>9</v>
      </c>
    </row>
    <row r="38" spans="1:4">
      <c r="A38" s="46" t="s">
        <v>12</v>
      </c>
      <c r="B38" s="52"/>
      <c r="C38" s="52"/>
      <c r="D38" s="46">
        <v>39</v>
      </c>
    </row>
  </sheetData>
  <mergeCells count="9">
    <mergeCell ref="A37:C37"/>
    <mergeCell ref="A20:A28"/>
    <mergeCell ref="A30:A36"/>
    <mergeCell ref="A5:A9"/>
    <mergeCell ref="A11:A16"/>
    <mergeCell ref="A10:C10"/>
    <mergeCell ref="A17:C17"/>
    <mergeCell ref="A19:C19"/>
    <mergeCell ref="A29:C2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L15" sqref="L15"/>
    </sheetView>
  </sheetViews>
  <sheetFormatPr defaultRowHeight="12.75"/>
  <cols>
    <col min="1" max="1" width="17.42578125" customWidth="1"/>
    <col min="2" max="2" width="11" customWidth="1"/>
    <col min="3" max="3" width="12.85546875" customWidth="1"/>
    <col min="4" max="4" width="10.7109375" customWidth="1"/>
    <col min="6" max="6" width="14.85546875" customWidth="1"/>
    <col min="7" max="7" width="13" customWidth="1"/>
  </cols>
  <sheetData>
    <row r="1" spans="1:8" ht="15">
      <c r="A1" s="3" t="s">
        <v>63</v>
      </c>
    </row>
    <row r="2" spans="1:8" ht="14.25">
      <c r="A2" s="4" t="s">
        <v>70</v>
      </c>
    </row>
    <row r="4" spans="1:8">
      <c r="A4" s="5" t="s">
        <v>83</v>
      </c>
      <c r="B4" s="6" t="s">
        <v>16</v>
      </c>
      <c r="C4" s="7" t="s">
        <v>84</v>
      </c>
      <c r="D4" s="6" t="s">
        <v>19</v>
      </c>
      <c r="E4" s="6" t="s">
        <v>20</v>
      </c>
      <c r="F4" s="8" t="s">
        <v>17</v>
      </c>
      <c r="G4" s="9" t="s">
        <v>18</v>
      </c>
    </row>
    <row r="5" spans="1:8">
      <c r="A5" s="120" t="s">
        <v>30</v>
      </c>
      <c r="B5" s="115" t="s">
        <v>21</v>
      </c>
      <c r="C5" s="10" t="s">
        <v>82</v>
      </c>
      <c r="D5" s="10" t="s">
        <v>23</v>
      </c>
      <c r="E5" s="10" t="s">
        <v>24</v>
      </c>
      <c r="F5" s="10"/>
      <c r="G5" s="11">
        <v>1</v>
      </c>
    </row>
    <row r="6" spans="1:8">
      <c r="A6" s="116"/>
      <c r="B6" s="122" t="s">
        <v>21</v>
      </c>
      <c r="C6" s="12" t="s">
        <v>22</v>
      </c>
      <c r="D6" s="12" t="s">
        <v>23</v>
      </c>
      <c r="E6" s="13" t="s">
        <v>24</v>
      </c>
      <c r="F6" s="13"/>
      <c r="G6" s="14">
        <v>2</v>
      </c>
    </row>
    <row r="7" spans="1:8">
      <c r="A7" s="116"/>
      <c r="B7" s="122" t="s">
        <v>21</v>
      </c>
      <c r="C7" s="21" t="s">
        <v>25</v>
      </c>
      <c r="D7" s="21" t="s">
        <v>26</v>
      </c>
      <c r="E7" s="13" t="s">
        <v>24</v>
      </c>
      <c r="F7" s="13"/>
      <c r="G7" s="14">
        <v>1</v>
      </c>
    </row>
    <row r="8" spans="1:8">
      <c r="A8" s="116"/>
      <c r="B8" s="116"/>
      <c r="C8" s="10" t="s">
        <v>27</v>
      </c>
      <c r="D8" s="10" t="s">
        <v>23</v>
      </c>
      <c r="E8" s="18" t="s">
        <v>32</v>
      </c>
      <c r="F8" s="19">
        <v>1</v>
      </c>
      <c r="G8" s="20"/>
    </row>
    <row r="9" spans="1:8">
      <c r="A9" s="116"/>
      <c r="B9" s="117"/>
      <c r="C9" s="21" t="s">
        <v>27</v>
      </c>
      <c r="D9" s="21" t="s">
        <v>23</v>
      </c>
      <c r="E9" s="21" t="s">
        <v>24</v>
      </c>
      <c r="F9" s="22"/>
      <c r="G9" s="23">
        <v>2</v>
      </c>
    </row>
    <row r="10" spans="1:8">
      <c r="A10" s="116"/>
      <c r="B10" s="118" t="s">
        <v>28</v>
      </c>
      <c r="C10" s="10" t="s">
        <v>29</v>
      </c>
      <c r="D10" s="10" t="s">
        <v>26</v>
      </c>
      <c r="E10" s="10" t="s">
        <v>24</v>
      </c>
      <c r="F10" s="17"/>
      <c r="G10" s="11">
        <v>2</v>
      </c>
    </row>
    <row r="11" spans="1:8">
      <c r="A11" s="116"/>
      <c r="B11" s="117"/>
      <c r="C11" s="21" t="s">
        <v>67</v>
      </c>
      <c r="D11" s="21" t="s">
        <v>23</v>
      </c>
      <c r="E11" s="32" t="s">
        <v>24</v>
      </c>
      <c r="F11" s="33"/>
      <c r="G11" s="34">
        <v>1</v>
      </c>
    </row>
    <row r="12" spans="1:8">
      <c r="A12" s="29" t="s">
        <v>86</v>
      </c>
      <c r="B12" s="35" t="s">
        <v>85</v>
      </c>
      <c r="C12" s="28"/>
      <c r="D12" s="28"/>
      <c r="E12" s="30"/>
      <c r="F12" s="31">
        <v>1</v>
      </c>
      <c r="G12" s="31">
        <v>9</v>
      </c>
      <c r="H12" s="1"/>
    </row>
    <row r="13" spans="1:8">
      <c r="A13" s="115" t="s">
        <v>41</v>
      </c>
      <c r="B13" s="115" t="s">
        <v>28</v>
      </c>
      <c r="C13" s="18" t="s">
        <v>67</v>
      </c>
      <c r="D13" s="18" t="s">
        <v>31</v>
      </c>
      <c r="E13" s="18" t="s">
        <v>32</v>
      </c>
      <c r="F13" s="19">
        <v>1</v>
      </c>
      <c r="G13" s="20"/>
    </row>
    <row r="14" spans="1:8">
      <c r="A14" s="116"/>
      <c r="B14" s="117"/>
      <c r="C14" s="21" t="s">
        <v>33</v>
      </c>
      <c r="D14" s="21" t="s">
        <v>31</v>
      </c>
      <c r="E14" s="21" t="s">
        <v>24</v>
      </c>
      <c r="F14" s="22"/>
      <c r="G14" s="23">
        <v>1</v>
      </c>
    </row>
    <row r="15" spans="1:8">
      <c r="A15" s="116"/>
      <c r="B15" s="36" t="s">
        <v>49</v>
      </c>
      <c r="C15" s="21" t="s">
        <v>50</v>
      </c>
      <c r="D15" s="21" t="s">
        <v>31</v>
      </c>
      <c r="E15" s="21" t="s">
        <v>24</v>
      </c>
      <c r="F15" s="21"/>
      <c r="G15" s="23">
        <v>1</v>
      </c>
    </row>
    <row r="16" spans="1:8">
      <c r="A16" s="116"/>
      <c r="B16" s="115" t="s">
        <v>34</v>
      </c>
      <c r="C16" s="120" t="s">
        <v>35</v>
      </c>
      <c r="D16" s="10" t="s">
        <v>31</v>
      </c>
      <c r="E16" s="10" t="s">
        <v>32</v>
      </c>
      <c r="F16" s="17">
        <v>2</v>
      </c>
      <c r="G16" s="11"/>
    </row>
    <row r="17" spans="1:7">
      <c r="A17" s="116"/>
      <c r="B17" s="116"/>
      <c r="C17" s="121"/>
      <c r="D17" s="21" t="s">
        <v>23</v>
      </c>
      <c r="E17" s="21" t="s">
        <v>24</v>
      </c>
      <c r="F17" s="21"/>
      <c r="G17" s="23">
        <v>1</v>
      </c>
    </row>
    <row r="18" spans="1:7">
      <c r="A18" s="116"/>
      <c r="B18" s="116"/>
      <c r="C18" s="21" t="s">
        <v>36</v>
      </c>
      <c r="D18" s="21" t="s">
        <v>31</v>
      </c>
      <c r="E18" s="21" t="s">
        <v>24</v>
      </c>
      <c r="F18" s="21"/>
      <c r="G18" s="23">
        <v>1</v>
      </c>
    </row>
    <row r="19" spans="1:7">
      <c r="A19" s="116"/>
      <c r="B19" s="116"/>
      <c r="C19" s="10" t="s">
        <v>77</v>
      </c>
      <c r="D19" s="10" t="s">
        <v>23</v>
      </c>
      <c r="E19" s="10" t="s">
        <v>32</v>
      </c>
      <c r="F19" s="17">
        <v>1</v>
      </c>
      <c r="G19" s="10"/>
    </row>
    <row r="20" spans="1:7">
      <c r="A20" s="116"/>
      <c r="B20" s="116"/>
      <c r="C20" s="123" t="s">
        <v>37</v>
      </c>
      <c r="D20" s="10" t="s">
        <v>31</v>
      </c>
      <c r="E20" s="10" t="s">
        <v>32</v>
      </c>
      <c r="F20" s="17">
        <v>1</v>
      </c>
      <c r="G20" s="11"/>
    </row>
    <row r="21" spans="1:7">
      <c r="A21" s="116"/>
      <c r="B21" s="116"/>
      <c r="C21" s="124" t="s">
        <v>37</v>
      </c>
      <c r="D21" s="36" t="s">
        <v>23</v>
      </c>
      <c r="E21" s="21" t="s">
        <v>24</v>
      </c>
      <c r="F21" s="22"/>
      <c r="G21" s="23">
        <v>1</v>
      </c>
    </row>
    <row r="22" spans="1:7">
      <c r="A22" s="116"/>
      <c r="B22" s="116"/>
      <c r="C22" s="120" t="s">
        <v>72</v>
      </c>
      <c r="D22" s="10" t="s">
        <v>31</v>
      </c>
      <c r="E22" s="10" t="s">
        <v>32</v>
      </c>
      <c r="F22" s="17">
        <v>1</v>
      </c>
      <c r="G22" s="11"/>
    </row>
    <row r="23" spans="1:7">
      <c r="A23" s="116"/>
      <c r="B23" s="116"/>
      <c r="C23" s="125"/>
      <c r="D23" s="21" t="s">
        <v>23</v>
      </c>
      <c r="E23" s="21" t="s">
        <v>24</v>
      </c>
      <c r="F23" s="22"/>
      <c r="G23" s="23">
        <v>1</v>
      </c>
    </row>
    <row r="24" spans="1:7">
      <c r="A24" s="116"/>
      <c r="B24" s="117"/>
      <c r="C24" s="21" t="s">
        <v>62</v>
      </c>
      <c r="D24" s="21" t="s">
        <v>23</v>
      </c>
      <c r="E24" s="21" t="s">
        <v>24</v>
      </c>
      <c r="F24" s="21"/>
      <c r="G24" s="34">
        <v>1</v>
      </c>
    </row>
    <row r="25" spans="1:7">
      <c r="A25" s="116"/>
      <c r="B25" s="118" t="s">
        <v>38</v>
      </c>
      <c r="C25" s="120" t="s">
        <v>39</v>
      </c>
      <c r="D25" s="120" t="s">
        <v>31</v>
      </c>
      <c r="E25" s="24" t="s">
        <v>24</v>
      </c>
      <c r="F25" s="25"/>
      <c r="G25" s="26">
        <v>2</v>
      </c>
    </row>
    <row r="26" spans="1:7">
      <c r="A26" s="116"/>
      <c r="B26" s="116"/>
      <c r="C26" s="121"/>
      <c r="D26" s="121"/>
      <c r="E26" s="10" t="s">
        <v>32</v>
      </c>
      <c r="F26" s="17">
        <v>1</v>
      </c>
      <c r="G26" s="11"/>
    </row>
    <row r="27" spans="1:7">
      <c r="A27" s="116"/>
      <c r="B27" s="116"/>
      <c r="C27" s="12" t="s">
        <v>71</v>
      </c>
      <c r="D27" s="12" t="s">
        <v>23</v>
      </c>
      <c r="E27" s="36" t="s">
        <v>32</v>
      </c>
      <c r="F27" s="34">
        <v>1</v>
      </c>
      <c r="G27" s="34"/>
    </row>
    <row r="28" spans="1:7">
      <c r="A28" s="116"/>
      <c r="B28" s="116"/>
      <c r="C28" s="120" t="s">
        <v>40</v>
      </c>
      <c r="D28" s="115" t="s">
        <v>31</v>
      </c>
      <c r="E28" s="38" t="s">
        <v>24</v>
      </c>
      <c r="F28" s="15"/>
      <c r="G28" s="16">
        <v>1</v>
      </c>
    </row>
    <row r="29" spans="1:7">
      <c r="A29" s="116"/>
      <c r="B29" s="116"/>
      <c r="C29" s="116"/>
      <c r="D29" s="117"/>
      <c r="E29" s="39" t="s">
        <v>32</v>
      </c>
      <c r="F29" s="40">
        <v>1</v>
      </c>
      <c r="G29" s="14"/>
    </row>
    <row r="30" spans="1:7">
      <c r="A30" s="116"/>
      <c r="B30" s="116"/>
      <c r="C30" s="121"/>
      <c r="D30" s="36" t="s">
        <v>23</v>
      </c>
      <c r="E30" s="13" t="s">
        <v>24</v>
      </c>
      <c r="F30" s="40"/>
      <c r="G30" s="34">
        <v>1</v>
      </c>
    </row>
    <row r="31" spans="1:7">
      <c r="A31" s="116"/>
      <c r="B31" s="116"/>
      <c r="C31" s="13" t="s">
        <v>73</v>
      </c>
      <c r="D31" s="13" t="s">
        <v>31</v>
      </c>
      <c r="E31" s="13" t="s">
        <v>32</v>
      </c>
      <c r="F31" s="40">
        <v>1</v>
      </c>
      <c r="G31" s="36"/>
    </row>
    <row r="32" spans="1:7">
      <c r="A32" s="117"/>
      <c r="B32" s="117"/>
      <c r="C32" s="66" t="s">
        <v>74</v>
      </c>
      <c r="D32" s="66" t="s">
        <v>31</v>
      </c>
      <c r="E32" s="66" t="s">
        <v>32</v>
      </c>
      <c r="F32" s="65">
        <v>1</v>
      </c>
      <c r="G32" s="65"/>
    </row>
    <row r="33" spans="1:7">
      <c r="A33" s="35"/>
      <c r="B33" s="35" t="s">
        <v>44</v>
      </c>
      <c r="C33" s="30"/>
      <c r="D33" s="30"/>
      <c r="E33" s="30"/>
      <c r="F33" s="31">
        <f>SUM(F13:F32)</f>
        <v>11</v>
      </c>
      <c r="G33" s="31">
        <v>11</v>
      </c>
    </row>
    <row r="34" spans="1:7">
      <c r="A34" s="115" t="s">
        <v>42</v>
      </c>
      <c r="B34" s="115" t="s">
        <v>28</v>
      </c>
      <c r="C34" s="10" t="s">
        <v>66</v>
      </c>
      <c r="D34" s="10" t="s">
        <v>31</v>
      </c>
      <c r="E34" s="10" t="s">
        <v>24</v>
      </c>
      <c r="F34" s="17"/>
      <c r="G34" s="11">
        <v>2.5</v>
      </c>
    </row>
    <row r="35" spans="1:7">
      <c r="A35" s="116"/>
      <c r="B35" s="116"/>
      <c r="C35" s="118" t="s">
        <v>33</v>
      </c>
      <c r="D35" s="21" t="s">
        <v>31</v>
      </c>
      <c r="E35" s="21" t="s">
        <v>24</v>
      </c>
      <c r="F35" s="22"/>
      <c r="G35" s="23">
        <v>3.5</v>
      </c>
    </row>
    <row r="36" spans="1:7">
      <c r="A36" s="117"/>
      <c r="B36" s="117"/>
      <c r="C36" s="117"/>
      <c r="D36" s="24" t="s">
        <v>23</v>
      </c>
      <c r="E36" s="24" t="s">
        <v>24</v>
      </c>
      <c r="F36" s="25"/>
      <c r="G36" s="26">
        <v>1</v>
      </c>
    </row>
    <row r="37" spans="1:7">
      <c r="A37" s="35"/>
      <c r="B37" s="35" t="s">
        <v>51</v>
      </c>
      <c r="C37" s="30"/>
      <c r="D37" s="30"/>
      <c r="E37" s="30"/>
      <c r="F37" s="31">
        <v>0</v>
      </c>
      <c r="G37" s="31">
        <v>7</v>
      </c>
    </row>
    <row r="38" spans="1:7">
      <c r="A38" s="35" t="s">
        <v>87</v>
      </c>
      <c r="F38" s="31">
        <v>12</v>
      </c>
      <c r="G38" s="31">
        <v>27</v>
      </c>
    </row>
  </sheetData>
  <mergeCells count="17">
    <mergeCell ref="C35:C36"/>
    <mergeCell ref="A34:A36"/>
    <mergeCell ref="B34:B36"/>
    <mergeCell ref="C16:C17"/>
    <mergeCell ref="C20:C21"/>
    <mergeCell ref="C22:C23"/>
    <mergeCell ref="C25:C26"/>
    <mergeCell ref="A13:A32"/>
    <mergeCell ref="A5:A11"/>
    <mergeCell ref="D25:D26"/>
    <mergeCell ref="C28:C30"/>
    <mergeCell ref="D28:D29"/>
    <mergeCell ref="B5:B9"/>
    <mergeCell ref="B10:B11"/>
    <mergeCell ref="B13:B14"/>
    <mergeCell ref="B16:B24"/>
    <mergeCell ref="B25:B32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2010-04-09T15:20:56Z</cp:lastPrinted>
  <dcterms:created xsi:type="dcterms:W3CDTF">2006-02-06T18:49:27Z</dcterms:created>
  <dcterms:modified xsi:type="dcterms:W3CDTF">2010-04-09T21:03:31Z</dcterms:modified>
</cp:coreProperties>
</file>