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5195" windowHeight="8445"/>
  </bookViews>
  <sheets>
    <sheet name="TOTALS" sheetId="4" r:id="rId1"/>
    <sheet name="Department" sheetId="1" r:id="rId2"/>
    <sheet name="Faculty" sheetId="2" r:id="rId3"/>
  </sheets>
  <calcPr calcId="145621"/>
</workbook>
</file>

<file path=xl/calcChain.xml><?xml version="1.0" encoding="utf-8"?>
<calcChain xmlns="http://schemas.openxmlformats.org/spreadsheetml/2006/main">
  <c r="C9" i="2" l="1"/>
  <c r="C28" i="1" l="1"/>
  <c r="C26" i="1"/>
  <c r="C29" i="1" s="1"/>
  <c r="C35" i="2"/>
  <c r="D18" i="4"/>
  <c r="C18" i="4"/>
  <c r="C14" i="1"/>
  <c r="C39" i="2"/>
  <c r="D8" i="4"/>
  <c r="C8" i="4"/>
  <c r="C6" i="1"/>
  <c r="C12" i="1"/>
  <c r="C10" i="1"/>
  <c r="D14" i="4"/>
  <c r="C14" i="4"/>
  <c r="C40" i="2" l="1"/>
  <c r="C19" i="4"/>
  <c r="D19" i="4"/>
</calcChain>
</file>

<file path=xl/sharedStrings.xml><?xml version="1.0" encoding="utf-8"?>
<sst xmlns="http://schemas.openxmlformats.org/spreadsheetml/2006/main" count="200" uniqueCount="57">
  <si>
    <t>DEPT.</t>
  </si>
  <si>
    <t>FACULTY</t>
  </si>
  <si>
    <t>BISC</t>
  </si>
  <si>
    <t># STUD</t>
  </si>
  <si>
    <t>Davis</t>
  </si>
  <si>
    <t>TYPE</t>
  </si>
  <si>
    <t>GEOS</t>
  </si>
  <si>
    <t>ANTH</t>
  </si>
  <si>
    <t>HESC</t>
  </si>
  <si>
    <t>ENDYPH</t>
  </si>
  <si>
    <t>Boss</t>
  </si>
  <si>
    <t>Hays</t>
  </si>
  <si>
    <t>Ungar</t>
  </si>
  <si>
    <t>Farmer</t>
  </si>
  <si>
    <t>Chair</t>
  </si>
  <si>
    <t>ADV</t>
  </si>
  <si>
    <t>#STUD</t>
  </si>
  <si>
    <t>#FAC</t>
  </si>
  <si>
    <t>AFLS</t>
  </si>
  <si>
    <t>TOTAL</t>
  </si>
  <si>
    <t>AEAB</t>
  </si>
  <si>
    <t>Hausmann</t>
  </si>
  <si>
    <t>ARSC</t>
  </si>
  <si>
    <t>ROLE</t>
  </si>
  <si>
    <t>COMM</t>
  </si>
  <si>
    <t>Dissertat</t>
  </si>
  <si>
    <t>Advisory</t>
  </si>
  <si>
    <t>AEAB Subtotal</t>
  </si>
  <si>
    <t>ANTH Subtotal</t>
  </si>
  <si>
    <t>BISC Subtotal</t>
  </si>
  <si>
    <t>GEOS Subtotal</t>
  </si>
  <si>
    <t>HESC Subtotal</t>
  </si>
  <si>
    <t>ARSC Subtotal</t>
  </si>
  <si>
    <t>AFLS Subtotal</t>
  </si>
  <si>
    <t>ARSC Total</t>
  </si>
  <si>
    <t>AFLS Total</t>
  </si>
  <si>
    <t>Casana</t>
  </si>
  <si>
    <t>Paradise</t>
  </si>
  <si>
    <t>Cothren</t>
  </si>
  <si>
    <t>Nolan</t>
  </si>
  <si>
    <t>Cothran</t>
  </si>
  <si>
    <t>Stephenson</t>
  </si>
  <si>
    <t xml:space="preserve">Chair </t>
  </si>
  <si>
    <t>Popp, M</t>
  </si>
  <si>
    <t>CHEG</t>
  </si>
  <si>
    <t>Toma</t>
  </si>
  <si>
    <t>ENGR Subtotal</t>
  </si>
  <si>
    <t xml:space="preserve">ENGR </t>
  </si>
  <si>
    <t>CHEG Subtotal</t>
  </si>
  <si>
    <t>ENGR</t>
  </si>
  <si>
    <t>ENGR Total</t>
  </si>
  <si>
    <t>Tullis</t>
  </si>
  <si>
    <t xml:space="preserve">INTERDISCIPLINARY ENROLLMENT - Fall 2011 - ENDY </t>
  </si>
  <si>
    <t>INTERDISCIPLINARY ENROLLMENT - Fall  2011 - ENDY</t>
  </si>
  <si>
    <t>Stahle</t>
  </si>
  <si>
    <t>Teng</t>
  </si>
  <si>
    <t>Limp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</si>
</sst>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4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28" xfId="0" applyBorder="1"/>
    <xf numFmtId="0" fontId="0" fillId="0" borderId="29" xfId="0" applyBorder="1"/>
    <xf numFmtId="0" fontId="0" fillId="0" borderId="25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2" xfId="0" applyBorder="1"/>
    <xf numFmtId="0" fontId="0" fillId="0" borderId="4" xfId="0" applyBorder="1"/>
    <xf numFmtId="0" fontId="3" fillId="0" borderId="4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0" fillId="0" borderId="0" xfId="0" applyFill="1" applyBorder="1"/>
    <xf numFmtId="0" fontId="3" fillId="0" borderId="32" xfId="0" applyFont="1" applyFill="1" applyBorder="1"/>
    <xf numFmtId="0" fontId="3" fillId="0" borderId="9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31" xfId="0" applyFont="1" applyFill="1" applyBorder="1"/>
    <xf numFmtId="0" fontId="3" fillId="0" borderId="10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0" fillId="0" borderId="7" xfId="0" applyFill="1" applyBorder="1"/>
    <xf numFmtId="0" fontId="0" fillId="0" borderId="34" xfId="0" applyFill="1" applyBorder="1"/>
    <xf numFmtId="0" fontId="0" fillId="0" borderId="42" xfId="0" applyFill="1" applyBorder="1"/>
    <xf numFmtId="0" fontId="0" fillId="0" borderId="40" xfId="0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47" xfId="0" applyFill="1" applyBorder="1"/>
    <xf numFmtId="0" fontId="3" fillId="0" borderId="41" xfId="0" applyFont="1" applyFill="1" applyBorder="1"/>
    <xf numFmtId="0" fontId="0" fillId="0" borderId="24" xfId="0" applyFill="1" applyBorder="1"/>
    <xf numFmtId="0" fontId="0" fillId="0" borderId="31" xfId="0" applyFill="1" applyBorder="1"/>
    <xf numFmtId="0" fontId="3" fillId="0" borderId="49" xfId="0" applyFont="1" applyFill="1" applyBorder="1"/>
    <xf numFmtId="0" fontId="0" fillId="2" borderId="28" xfId="0" applyFill="1" applyBorder="1"/>
    <xf numFmtId="0" fontId="0" fillId="2" borderId="23" xfId="0" applyFill="1" applyBorder="1"/>
    <xf numFmtId="0" fontId="0" fillId="2" borderId="15" xfId="0" applyFill="1" applyBorder="1"/>
    <xf numFmtId="0" fontId="0" fillId="2" borderId="17" xfId="0" applyFill="1" applyBorder="1"/>
    <xf numFmtId="0" fontId="0" fillId="3" borderId="30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4" xfId="0" applyFill="1" applyBorder="1"/>
    <xf numFmtId="0" fontId="0" fillId="3" borderId="25" xfId="0" applyFill="1" applyBorder="1"/>
    <xf numFmtId="0" fontId="0" fillId="3" borderId="3" xfId="0" applyFill="1" applyBorder="1"/>
    <xf numFmtId="0" fontId="0" fillId="3" borderId="2" xfId="0" applyFill="1" applyBorder="1"/>
    <xf numFmtId="0" fontId="3" fillId="3" borderId="48" xfId="0" applyFont="1" applyFill="1" applyBorder="1"/>
    <xf numFmtId="0" fontId="0" fillId="3" borderId="35" xfId="0" applyFill="1" applyBorder="1"/>
    <xf numFmtId="0" fontId="0" fillId="3" borderId="36" xfId="0" applyFill="1" applyBorder="1"/>
    <xf numFmtId="0" fontId="3" fillId="3" borderId="27" xfId="0" applyFont="1" applyFill="1" applyBorder="1"/>
    <xf numFmtId="0" fontId="0" fillId="3" borderId="24" xfId="0" applyFill="1" applyBorder="1"/>
    <xf numFmtId="0" fontId="0" fillId="3" borderId="26" xfId="0" applyFill="1" applyBorder="1"/>
    <xf numFmtId="0" fontId="0" fillId="0" borderId="51" xfId="0" applyFill="1" applyBorder="1"/>
    <xf numFmtId="0" fontId="3" fillId="3" borderId="49" xfId="0" applyFont="1" applyFill="1" applyBorder="1"/>
    <xf numFmtId="0" fontId="0" fillId="2" borderId="4" xfId="0" applyFill="1" applyBorder="1"/>
    <xf numFmtId="0" fontId="0" fillId="2" borderId="25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0" fillId="2" borderId="50" xfId="0" applyFill="1" applyBorder="1"/>
    <xf numFmtId="0" fontId="0" fillId="3" borderId="9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31" xfId="0" applyFill="1" applyBorder="1"/>
    <xf numFmtId="0" fontId="0" fillId="3" borderId="10" xfId="0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0" fillId="3" borderId="1" xfId="0" applyFill="1" applyBorder="1"/>
    <xf numFmtId="0" fontId="0" fillId="3" borderId="32" xfId="0" applyFill="1" applyBorder="1"/>
    <xf numFmtId="0" fontId="0" fillId="3" borderId="43" xfId="0" applyFill="1" applyBorder="1"/>
    <xf numFmtId="0" fontId="0" fillId="3" borderId="44" xfId="0" applyFill="1" applyBorder="1"/>
    <xf numFmtId="0" fontId="0" fillId="3" borderId="45" xfId="0" applyFill="1" applyBorder="1"/>
    <xf numFmtId="0" fontId="0" fillId="3" borderId="46" xfId="0" applyFill="1" applyBorder="1"/>
    <xf numFmtId="0" fontId="0" fillId="3" borderId="20" xfId="0" applyFill="1" applyBorder="1"/>
    <xf numFmtId="0" fontId="0" fillId="3" borderId="16" xfId="0" applyFill="1" applyBorder="1"/>
    <xf numFmtId="0" fontId="0" fillId="3" borderId="28" xfId="0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37" xfId="0" applyFill="1" applyBorder="1"/>
    <xf numFmtId="0" fontId="0" fillId="3" borderId="38" xfId="0" applyFill="1" applyBorder="1"/>
    <xf numFmtId="0" fontId="0" fillId="3" borderId="39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34" sqref="B34"/>
    </sheetView>
  </sheetViews>
  <sheetFormatPr defaultRowHeight="12.75" x14ac:dyDescent="0.2"/>
  <sheetData>
    <row r="1" spans="1:4" x14ac:dyDescent="0.2">
      <c r="A1" s="1" t="s">
        <v>53</v>
      </c>
      <c r="B1" s="1"/>
    </row>
    <row r="3" spans="1:4" ht="13.5" thickBot="1" x14ac:dyDescent="0.25"/>
    <row r="4" spans="1:4" ht="14.25" thickTop="1" thickBot="1" x14ac:dyDescent="0.25">
      <c r="A4" s="41"/>
      <c r="B4" s="42"/>
      <c r="C4" s="43" t="s">
        <v>16</v>
      </c>
      <c r="D4" s="44" t="s">
        <v>17</v>
      </c>
    </row>
    <row r="5" spans="1:4" ht="13.5" thickTop="1" x14ac:dyDescent="0.2">
      <c r="A5" s="56" t="s">
        <v>18</v>
      </c>
      <c r="B5" s="57"/>
      <c r="C5" s="46"/>
      <c r="D5" s="47"/>
    </row>
    <row r="6" spans="1:4" x14ac:dyDescent="0.2">
      <c r="A6" s="13"/>
      <c r="B6" s="12" t="s">
        <v>20</v>
      </c>
      <c r="C6" s="16">
        <v>1</v>
      </c>
      <c r="D6" s="17">
        <v>1</v>
      </c>
    </row>
    <row r="7" spans="1:4" x14ac:dyDescent="0.2">
      <c r="A7" s="14"/>
      <c r="B7" s="10" t="s">
        <v>8</v>
      </c>
      <c r="C7" s="16">
        <v>2</v>
      </c>
      <c r="D7" s="17">
        <v>1</v>
      </c>
    </row>
    <row r="8" spans="1:4" x14ac:dyDescent="0.2">
      <c r="A8" s="48" t="s">
        <v>35</v>
      </c>
      <c r="B8" s="49"/>
      <c r="C8" s="50">
        <f>SUM(C6:C7)</f>
        <v>3</v>
      </c>
      <c r="D8" s="51">
        <f>SUM(D6:D7)</f>
        <v>2</v>
      </c>
    </row>
    <row r="9" spans="1:4" x14ac:dyDescent="0.2">
      <c r="A9" s="3"/>
      <c r="B9" s="10"/>
      <c r="C9" s="7"/>
      <c r="D9" s="5"/>
    </row>
    <row r="10" spans="1:4" x14ac:dyDescent="0.2">
      <c r="A10" s="60" t="s">
        <v>22</v>
      </c>
      <c r="B10" s="61"/>
      <c r="C10" s="62"/>
      <c r="D10" s="63"/>
    </row>
    <row r="11" spans="1:4" x14ac:dyDescent="0.2">
      <c r="A11" s="14"/>
      <c r="B11" s="10" t="s">
        <v>7</v>
      </c>
      <c r="C11" s="16">
        <v>3</v>
      </c>
      <c r="D11" s="17">
        <v>3</v>
      </c>
    </row>
    <row r="12" spans="1:4" x14ac:dyDescent="0.2">
      <c r="A12" s="14"/>
      <c r="B12" s="10" t="s">
        <v>2</v>
      </c>
      <c r="C12" s="16">
        <v>2</v>
      </c>
      <c r="D12" s="17">
        <v>1</v>
      </c>
    </row>
    <row r="13" spans="1:4" x14ac:dyDescent="0.2">
      <c r="A13" s="14"/>
      <c r="B13" s="10" t="s">
        <v>6</v>
      </c>
      <c r="C13" s="16">
        <v>16</v>
      </c>
      <c r="D13" s="17">
        <v>10</v>
      </c>
    </row>
    <row r="14" spans="1:4" x14ac:dyDescent="0.2">
      <c r="A14" s="60" t="s">
        <v>34</v>
      </c>
      <c r="B14" s="61"/>
      <c r="C14" s="62">
        <f>SUM(C11:C13)</f>
        <v>21</v>
      </c>
      <c r="D14" s="63">
        <f>SUM(D11:D13)</f>
        <v>14</v>
      </c>
    </row>
    <row r="15" spans="1:4" x14ac:dyDescent="0.2">
      <c r="A15" s="3"/>
      <c r="B15" s="29"/>
      <c r="C15" s="34"/>
      <c r="D15" s="35"/>
    </row>
    <row r="16" spans="1:4" ht="13.5" thickBot="1" x14ac:dyDescent="0.25">
      <c r="A16" s="59" t="s">
        <v>49</v>
      </c>
      <c r="B16" s="49"/>
      <c r="C16" s="53"/>
      <c r="D16" s="54"/>
    </row>
    <row r="17" spans="1:4" ht="13.5" thickTop="1" x14ac:dyDescent="0.2">
      <c r="A17" s="58"/>
      <c r="B17" s="37" t="s">
        <v>44</v>
      </c>
      <c r="C17" s="30">
        <v>1</v>
      </c>
      <c r="D17" s="36">
        <v>1</v>
      </c>
    </row>
    <row r="18" spans="1:4" ht="13.5" thickBot="1" x14ac:dyDescent="0.25">
      <c r="A18" s="52" t="s">
        <v>50</v>
      </c>
      <c r="B18" s="55"/>
      <c r="C18" s="53">
        <f>SUM(C17)</f>
        <v>1</v>
      </c>
      <c r="D18" s="54">
        <f>SUM(D17)</f>
        <v>1</v>
      </c>
    </row>
    <row r="19" spans="1:4" ht="14.25" thickTop="1" thickBot="1" x14ac:dyDescent="0.25">
      <c r="A19" s="41" t="s">
        <v>19</v>
      </c>
      <c r="B19" s="42"/>
      <c r="C19" s="43">
        <f>SUM(C8+C14+C18)</f>
        <v>25</v>
      </c>
      <c r="D19" s="44">
        <f>SUM(D8+D14+D18)</f>
        <v>17</v>
      </c>
    </row>
    <row r="20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G27" sqref="G27"/>
    </sheetView>
  </sheetViews>
  <sheetFormatPr defaultRowHeight="12.75" x14ac:dyDescent="0.2"/>
  <sheetData>
    <row r="1" spans="1:8" x14ac:dyDescent="0.2">
      <c r="A1" s="1" t="s">
        <v>52</v>
      </c>
    </row>
    <row r="2" spans="1:8" ht="13.5" thickBot="1" x14ac:dyDescent="0.25"/>
    <row r="3" spans="1:8" ht="14.25" thickTop="1" thickBot="1" x14ac:dyDescent="0.25">
      <c r="A3" s="64" t="s">
        <v>9</v>
      </c>
      <c r="B3" s="65"/>
      <c r="C3" s="65"/>
      <c r="D3" s="66"/>
      <c r="E3" s="2"/>
      <c r="F3" s="2"/>
      <c r="G3" s="2"/>
      <c r="H3" s="2"/>
    </row>
    <row r="4" spans="1:8" ht="13.5" thickBot="1" x14ac:dyDescent="0.25">
      <c r="A4" s="84" t="s">
        <v>0</v>
      </c>
      <c r="B4" s="85" t="s">
        <v>1</v>
      </c>
      <c r="C4" s="86" t="s">
        <v>3</v>
      </c>
      <c r="D4" s="87" t="s">
        <v>5</v>
      </c>
      <c r="E4" s="2"/>
      <c r="F4" s="2"/>
      <c r="G4" s="2"/>
      <c r="H4" s="2"/>
    </row>
    <row r="5" spans="1:8" ht="13.5" thickTop="1" x14ac:dyDescent="0.2">
      <c r="A5" s="20" t="s">
        <v>20</v>
      </c>
      <c r="B5" s="21" t="s">
        <v>43</v>
      </c>
      <c r="C5" s="22">
        <v>1</v>
      </c>
      <c r="D5" s="23" t="s">
        <v>14</v>
      </c>
      <c r="E5" s="2"/>
      <c r="F5" s="2"/>
      <c r="G5" s="2"/>
      <c r="H5" s="2"/>
    </row>
    <row r="6" spans="1:8" x14ac:dyDescent="0.2">
      <c r="A6" s="83" t="s">
        <v>27</v>
      </c>
      <c r="B6" s="71"/>
      <c r="C6" s="72">
        <f>SUM(C5:C5)</f>
        <v>1</v>
      </c>
      <c r="D6" s="73"/>
      <c r="E6" s="2"/>
      <c r="F6" s="2"/>
      <c r="G6" s="2"/>
      <c r="H6" s="2"/>
    </row>
    <row r="7" spans="1:8" x14ac:dyDescent="0.2">
      <c r="A7" s="20" t="s">
        <v>7</v>
      </c>
      <c r="B7" s="21" t="s">
        <v>36</v>
      </c>
      <c r="C7" s="22">
        <v>1</v>
      </c>
      <c r="D7" s="23" t="s">
        <v>14</v>
      </c>
      <c r="E7" s="2"/>
      <c r="F7" s="2"/>
      <c r="G7" s="2"/>
      <c r="H7" s="2"/>
    </row>
    <row r="8" spans="1:8" x14ac:dyDescent="0.2">
      <c r="A8" s="20" t="s">
        <v>7</v>
      </c>
      <c r="B8" s="21" t="s">
        <v>39</v>
      </c>
      <c r="C8" s="22">
        <v>1</v>
      </c>
      <c r="D8" s="23" t="s">
        <v>14</v>
      </c>
      <c r="E8" s="2"/>
      <c r="F8" s="2"/>
      <c r="G8" s="2"/>
      <c r="H8" s="2"/>
    </row>
    <row r="9" spans="1:8" x14ac:dyDescent="0.2">
      <c r="A9" s="20" t="s">
        <v>7</v>
      </c>
      <c r="B9" s="21" t="s">
        <v>12</v>
      </c>
      <c r="C9" s="22">
        <v>1</v>
      </c>
      <c r="D9" s="23" t="s">
        <v>14</v>
      </c>
      <c r="E9" s="2"/>
      <c r="F9" s="2"/>
      <c r="G9" s="2"/>
      <c r="H9" s="2"/>
    </row>
    <row r="10" spans="1:8" x14ac:dyDescent="0.2">
      <c r="A10" s="83" t="s">
        <v>28</v>
      </c>
      <c r="B10" s="71"/>
      <c r="C10" s="72">
        <f>SUM(C7:C9)</f>
        <v>3</v>
      </c>
      <c r="D10" s="73"/>
      <c r="E10" s="2"/>
      <c r="F10" s="2"/>
      <c r="G10" s="2"/>
      <c r="H10" s="2"/>
    </row>
    <row r="11" spans="1:8" x14ac:dyDescent="0.2">
      <c r="A11" s="20" t="s">
        <v>2</v>
      </c>
      <c r="B11" s="21" t="s">
        <v>41</v>
      </c>
      <c r="C11" s="22">
        <v>2</v>
      </c>
      <c r="D11" s="23" t="s">
        <v>14</v>
      </c>
      <c r="E11" s="2"/>
      <c r="F11" s="2"/>
      <c r="G11" s="2"/>
      <c r="H11" s="2"/>
    </row>
    <row r="12" spans="1:8" x14ac:dyDescent="0.2">
      <c r="A12" s="48" t="s">
        <v>29</v>
      </c>
      <c r="B12" s="50"/>
      <c r="C12" s="82">
        <f>SUM(C11:C11)</f>
        <v>2</v>
      </c>
      <c r="D12" s="51"/>
      <c r="E12" s="2"/>
      <c r="F12" s="2"/>
      <c r="G12" s="2"/>
      <c r="H12" s="2"/>
    </row>
    <row r="13" spans="1:8" x14ac:dyDescent="0.2">
      <c r="A13" s="15" t="s">
        <v>44</v>
      </c>
      <c r="B13" s="16" t="s">
        <v>45</v>
      </c>
      <c r="C13" s="18">
        <v>1</v>
      </c>
      <c r="D13" s="17" t="s">
        <v>14</v>
      </c>
      <c r="E13" s="2"/>
      <c r="F13" s="2"/>
      <c r="G13" s="2"/>
      <c r="H13" s="2"/>
    </row>
    <row r="14" spans="1:8" x14ac:dyDescent="0.2">
      <c r="A14" s="78" t="s">
        <v>48</v>
      </c>
      <c r="B14" s="79"/>
      <c r="C14" s="80">
        <f>SUM(C13)</f>
        <v>1</v>
      </c>
      <c r="D14" s="81"/>
      <c r="E14" s="2"/>
      <c r="F14" s="2"/>
      <c r="G14" s="2"/>
      <c r="H14" s="2"/>
    </row>
    <row r="15" spans="1:8" x14ac:dyDescent="0.2">
      <c r="A15" s="15" t="s">
        <v>6</v>
      </c>
      <c r="B15" s="16" t="s">
        <v>10</v>
      </c>
      <c r="C15" s="18">
        <v>1</v>
      </c>
      <c r="D15" s="17" t="s">
        <v>15</v>
      </c>
      <c r="E15" s="2"/>
      <c r="F15" s="2"/>
      <c r="G15" s="2"/>
      <c r="H15" s="2"/>
    </row>
    <row r="16" spans="1:8" x14ac:dyDescent="0.2">
      <c r="A16" s="15" t="s">
        <v>6</v>
      </c>
      <c r="B16" s="16" t="s">
        <v>10</v>
      </c>
      <c r="C16" s="18">
        <v>4</v>
      </c>
      <c r="D16" s="17" t="s">
        <v>14</v>
      </c>
      <c r="E16" s="2"/>
      <c r="F16" s="2"/>
      <c r="G16" s="19"/>
      <c r="H16" s="2"/>
    </row>
    <row r="17" spans="1:8" x14ac:dyDescent="0.2">
      <c r="A17" s="15" t="s">
        <v>6</v>
      </c>
      <c r="B17" s="16" t="s">
        <v>40</v>
      </c>
      <c r="C17" s="18">
        <v>1</v>
      </c>
      <c r="D17" s="17" t="s">
        <v>14</v>
      </c>
      <c r="E17" s="2"/>
      <c r="F17" s="2"/>
      <c r="G17" s="19"/>
      <c r="H17" s="2"/>
    </row>
    <row r="18" spans="1:8" x14ac:dyDescent="0.2">
      <c r="A18" s="15" t="s">
        <v>6</v>
      </c>
      <c r="B18" s="16" t="s">
        <v>4</v>
      </c>
      <c r="C18" s="18">
        <v>1</v>
      </c>
      <c r="D18" s="17" t="s">
        <v>14</v>
      </c>
      <c r="E18" s="2"/>
      <c r="F18" s="2"/>
      <c r="G18" s="2"/>
      <c r="H18" s="2"/>
    </row>
    <row r="19" spans="1:8" x14ac:dyDescent="0.2">
      <c r="A19" s="15" t="s">
        <v>6</v>
      </c>
      <c r="B19" s="16" t="s">
        <v>21</v>
      </c>
      <c r="C19" s="18">
        <v>1</v>
      </c>
      <c r="D19" s="17" t="s">
        <v>14</v>
      </c>
      <c r="E19" s="2"/>
      <c r="F19" s="2"/>
      <c r="G19" s="2"/>
      <c r="H19" s="2"/>
    </row>
    <row r="20" spans="1:8" x14ac:dyDescent="0.2">
      <c r="A20" s="15" t="s">
        <v>6</v>
      </c>
      <c r="B20" s="16" t="s">
        <v>11</v>
      </c>
      <c r="C20" s="18">
        <v>2</v>
      </c>
      <c r="D20" s="17" t="s">
        <v>14</v>
      </c>
      <c r="E20" s="2"/>
      <c r="F20" s="2"/>
      <c r="G20" s="2"/>
      <c r="H20" s="2"/>
    </row>
    <row r="21" spans="1:8" x14ac:dyDescent="0.2">
      <c r="A21" s="15" t="s">
        <v>6</v>
      </c>
      <c r="B21" s="16" t="s">
        <v>56</v>
      </c>
      <c r="C21" s="18">
        <v>2</v>
      </c>
      <c r="D21" s="17" t="s">
        <v>15</v>
      </c>
      <c r="E21" s="2"/>
      <c r="F21" s="2"/>
      <c r="G21" s="2"/>
      <c r="H21" s="2"/>
    </row>
    <row r="22" spans="1:8" x14ac:dyDescent="0.2">
      <c r="A22" s="15" t="s">
        <v>6</v>
      </c>
      <c r="B22" s="16" t="s">
        <v>37</v>
      </c>
      <c r="C22" s="18">
        <v>1</v>
      </c>
      <c r="D22" s="17" t="s">
        <v>14</v>
      </c>
      <c r="E22" s="2"/>
      <c r="F22" s="2"/>
      <c r="G22" s="2"/>
      <c r="H22" s="2"/>
    </row>
    <row r="23" spans="1:8" x14ac:dyDescent="0.2">
      <c r="A23" s="24" t="s">
        <v>6</v>
      </c>
      <c r="B23" s="25" t="s">
        <v>54</v>
      </c>
      <c r="C23" s="26">
        <v>1</v>
      </c>
      <c r="D23" s="27" t="s">
        <v>15</v>
      </c>
      <c r="E23" s="2"/>
      <c r="F23" s="2"/>
      <c r="G23" s="2"/>
      <c r="H23" s="2"/>
    </row>
    <row r="24" spans="1:8" x14ac:dyDescent="0.2">
      <c r="A24" s="24" t="s">
        <v>6</v>
      </c>
      <c r="B24" s="25" t="s">
        <v>55</v>
      </c>
      <c r="C24" s="26">
        <v>1</v>
      </c>
      <c r="D24" s="27" t="s">
        <v>15</v>
      </c>
      <c r="E24" s="2"/>
      <c r="F24" s="2"/>
      <c r="G24" s="2"/>
      <c r="H24" s="2"/>
    </row>
    <row r="25" spans="1:8" x14ac:dyDescent="0.2">
      <c r="A25" s="24" t="s">
        <v>6</v>
      </c>
      <c r="B25" s="25" t="s">
        <v>51</v>
      </c>
      <c r="C25" s="26">
        <v>1</v>
      </c>
      <c r="D25" s="27" t="s">
        <v>15</v>
      </c>
      <c r="E25" s="2"/>
      <c r="F25" s="2"/>
      <c r="G25" s="2"/>
      <c r="H25" s="2"/>
    </row>
    <row r="26" spans="1:8" x14ac:dyDescent="0.2">
      <c r="A26" s="76" t="s">
        <v>30</v>
      </c>
      <c r="B26" s="77"/>
      <c r="C26" s="74">
        <f>SUM(C15:C25)</f>
        <v>16</v>
      </c>
      <c r="D26" s="75"/>
      <c r="E26" s="2"/>
      <c r="F26" s="2"/>
      <c r="G26" s="2"/>
      <c r="H26" s="2"/>
    </row>
    <row r="27" spans="1:8" x14ac:dyDescent="0.2">
      <c r="A27" s="40" t="s">
        <v>8</v>
      </c>
      <c r="B27" s="18" t="s">
        <v>13</v>
      </c>
      <c r="C27" s="18">
        <v>2</v>
      </c>
      <c r="D27" s="17" t="s">
        <v>14</v>
      </c>
      <c r="E27" s="2"/>
      <c r="F27" s="2"/>
      <c r="G27" s="2"/>
      <c r="H27" s="2"/>
    </row>
    <row r="28" spans="1:8" ht="13.5" thickBot="1" x14ac:dyDescent="0.25">
      <c r="A28" s="52" t="s">
        <v>31</v>
      </c>
      <c r="B28" s="94"/>
      <c r="C28" s="94">
        <f>SUM(C27)</f>
        <v>2</v>
      </c>
      <c r="D28" s="54"/>
      <c r="E28" s="2"/>
      <c r="F28" s="2"/>
      <c r="G28" s="2"/>
      <c r="H28" s="2"/>
    </row>
    <row r="29" spans="1:8" ht="14.25" thickTop="1" thickBot="1" x14ac:dyDescent="0.25">
      <c r="A29" s="67" t="s">
        <v>19</v>
      </c>
      <c r="B29" s="68"/>
      <c r="C29" s="69">
        <f>SUM(C28,C26,C14,C12,C10,C6)</f>
        <v>25</v>
      </c>
      <c r="D29" s="70"/>
      <c r="E29" s="2"/>
      <c r="F29" s="2"/>
      <c r="G29" s="2"/>
      <c r="H29" s="2"/>
    </row>
    <row r="30" spans="1:8" ht="13.5" thickTop="1" x14ac:dyDescent="0.2">
      <c r="E30" s="2"/>
      <c r="F30" s="2"/>
      <c r="G30" s="2"/>
      <c r="H30" s="2"/>
    </row>
    <row r="31" spans="1:8" x14ac:dyDescent="0.2">
      <c r="E31" s="2"/>
      <c r="F31" s="2"/>
      <c r="G31" s="2"/>
      <c r="H31" s="2"/>
    </row>
    <row r="32" spans="1:8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x14ac:dyDescent="0.2">
      <c r="A46" s="2"/>
      <c r="B46" s="2"/>
      <c r="C46" s="2"/>
      <c r="D46" s="2"/>
      <c r="E46" s="2"/>
      <c r="F46" s="2"/>
      <c r="G46" s="2"/>
      <c r="H46" s="2"/>
    </row>
    <row r="47" spans="1:8" x14ac:dyDescent="0.2">
      <c r="A47" s="2"/>
      <c r="B47" s="2"/>
      <c r="C47" s="2"/>
      <c r="D47" s="2"/>
      <c r="E47" s="2"/>
      <c r="F47" s="2"/>
      <c r="G47" s="2"/>
      <c r="H47" s="2"/>
    </row>
    <row r="48" spans="1:8" x14ac:dyDescent="0.2">
      <c r="A48" s="2"/>
      <c r="B48" s="2"/>
      <c r="C48" s="2"/>
      <c r="D48" s="2"/>
      <c r="E48" s="2"/>
      <c r="F48" s="2"/>
      <c r="G48" s="2"/>
      <c r="H48" s="2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  <c r="H50" s="2"/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x14ac:dyDescent="0.2">
      <c r="A52" s="2"/>
      <c r="B52" s="2"/>
      <c r="C52" s="2"/>
      <c r="D52" s="2"/>
      <c r="E52" s="2"/>
      <c r="F52" s="2"/>
      <c r="G52" s="2"/>
      <c r="H52" s="2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x14ac:dyDescent="0.2">
      <c r="A54" s="2"/>
      <c r="B54" s="2"/>
      <c r="C54" s="2"/>
      <c r="D54" s="2"/>
      <c r="E54" s="2"/>
      <c r="F54" s="2"/>
      <c r="G54" s="2"/>
      <c r="H54" s="2"/>
    </row>
    <row r="55" spans="1:8" x14ac:dyDescent="0.2">
      <c r="A55" s="2"/>
      <c r="B55" s="2"/>
      <c r="C55" s="2"/>
      <c r="D55" s="2"/>
      <c r="E55" s="2"/>
      <c r="F55" s="2"/>
      <c r="G55" s="2"/>
      <c r="H55" s="2"/>
    </row>
    <row r="56" spans="1:8" x14ac:dyDescent="0.2">
      <c r="A56" s="2"/>
      <c r="B56" s="2"/>
      <c r="C56" s="2"/>
      <c r="D56" s="2"/>
      <c r="E56" s="2"/>
      <c r="F56" s="2"/>
      <c r="G56" s="2"/>
      <c r="H56" s="2"/>
    </row>
    <row r="57" spans="1:8" x14ac:dyDescent="0.2">
      <c r="A57" s="2"/>
      <c r="B57" s="2"/>
      <c r="C57" s="2"/>
      <c r="D57" s="2"/>
      <c r="E57" s="2"/>
      <c r="F57" s="2"/>
      <c r="G57" s="2"/>
      <c r="H57" s="2"/>
    </row>
    <row r="58" spans="1:8" x14ac:dyDescent="0.2">
      <c r="A58" s="2"/>
      <c r="B58" s="2"/>
      <c r="C58" s="2"/>
      <c r="D58" s="2"/>
    </row>
    <row r="59" spans="1:8" x14ac:dyDescent="0.2">
      <c r="A59" s="2"/>
      <c r="B59" s="2"/>
      <c r="C59" s="2"/>
      <c r="D59" s="2"/>
    </row>
    <row r="60" spans="1:8" x14ac:dyDescent="0.2">
      <c r="A60" s="2"/>
      <c r="B60" s="2"/>
      <c r="C60" s="2"/>
      <c r="D60" s="2"/>
    </row>
    <row r="61" spans="1:8" x14ac:dyDescent="0.2">
      <c r="A61" s="2"/>
      <c r="B61" s="2"/>
      <c r="C61" s="2"/>
      <c r="D61" s="2"/>
    </row>
    <row r="62" spans="1:8" x14ac:dyDescent="0.2">
      <c r="A62" s="2"/>
      <c r="B62" s="2"/>
      <c r="C62" s="2"/>
      <c r="D62" s="2"/>
    </row>
    <row r="63" spans="1:8" x14ac:dyDescent="0.2">
      <c r="A63" s="2"/>
      <c r="B63" s="2"/>
      <c r="C63" s="2"/>
      <c r="D63" s="2"/>
    </row>
    <row r="64" spans="1:8" x14ac:dyDescent="0.2">
      <c r="A64" s="2"/>
      <c r="B64" s="2"/>
      <c r="C64" s="2"/>
      <c r="D64" s="2"/>
    </row>
    <row r="65" spans="1:4" x14ac:dyDescent="0.2">
      <c r="A65" s="2"/>
      <c r="B65" s="2"/>
      <c r="C65" s="2"/>
      <c r="D65" s="2"/>
    </row>
    <row r="66" spans="1:4" x14ac:dyDescent="0.2">
      <c r="A66" s="2"/>
      <c r="B66" s="2"/>
      <c r="C66" s="2"/>
      <c r="D66" s="2"/>
    </row>
    <row r="67" spans="1:4" x14ac:dyDescent="0.2">
      <c r="A67" s="2"/>
      <c r="B67" s="2"/>
      <c r="C67" s="2"/>
      <c r="D67" s="2"/>
    </row>
    <row r="68" spans="1:4" x14ac:dyDescent="0.2">
      <c r="A68" s="2"/>
      <c r="B68" s="2"/>
      <c r="C68" s="2"/>
      <c r="D68" s="2"/>
    </row>
    <row r="69" spans="1:4" x14ac:dyDescent="0.2">
      <c r="A69" s="2"/>
      <c r="B69" s="2"/>
      <c r="C69" s="2"/>
      <c r="D69" s="2"/>
    </row>
    <row r="70" spans="1:4" x14ac:dyDescent="0.2">
      <c r="A70" s="2"/>
      <c r="B70" s="2"/>
      <c r="C70" s="2"/>
      <c r="D70" s="2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I28" sqref="I28"/>
    </sheetView>
  </sheetViews>
  <sheetFormatPr defaultRowHeight="12.75" x14ac:dyDescent="0.2"/>
  <sheetData>
    <row r="1" spans="1:5" x14ac:dyDescent="0.2">
      <c r="A1" s="1" t="s">
        <v>52</v>
      </c>
    </row>
    <row r="2" spans="1:5" ht="13.5" thickBot="1" x14ac:dyDescent="0.25"/>
    <row r="3" spans="1:5" ht="14.25" thickTop="1" thickBot="1" x14ac:dyDescent="0.25">
      <c r="A3" s="92" t="s">
        <v>18</v>
      </c>
      <c r="B3" s="8"/>
      <c r="C3" s="9"/>
      <c r="D3" s="9"/>
      <c r="E3" s="9"/>
    </row>
    <row r="4" spans="1:5" ht="13.5" thickTop="1" x14ac:dyDescent="0.2">
      <c r="A4" s="56" t="s">
        <v>0</v>
      </c>
      <c r="B4" s="88" t="s">
        <v>1</v>
      </c>
      <c r="C4" s="88" t="s">
        <v>3</v>
      </c>
      <c r="D4" s="88" t="s">
        <v>23</v>
      </c>
      <c r="E4" s="88" t="s">
        <v>24</v>
      </c>
    </row>
    <row r="5" spans="1:5" x14ac:dyDescent="0.2">
      <c r="A5" s="3" t="s">
        <v>20</v>
      </c>
      <c r="B5" s="4" t="s">
        <v>43</v>
      </c>
      <c r="C5" s="4">
        <v>1</v>
      </c>
      <c r="D5" s="18" t="s">
        <v>42</v>
      </c>
      <c r="E5" s="18" t="s">
        <v>26</v>
      </c>
    </row>
    <row r="6" spans="1:5" x14ac:dyDescent="0.2">
      <c r="A6" s="60"/>
      <c r="B6" s="98"/>
      <c r="C6" s="98"/>
      <c r="D6" s="98"/>
      <c r="E6" s="98"/>
    </row>
    <row r="7" spans="1:5" x14ac:dyDescent="0.2">
      <c r="A7" s="15" t="s">
        <v>8</v>
      </c>
      <c r="B7" s="18" t="s">
        <v>13</v>
      </c>
      <c r="C7" s="4">
        <v>1</v>
      </c>
      <c r="D7" s="18" t="s">
        <v>14</v>
      </c>
      <c r="E7" s="18" t="s">
        <v>25</v>
      </c>
    </row>
    <row r="8" spans="1:5" x14ac:dyDescent="0.2">
      <c r="A8" s="24" t="s">
        <v>8</v>
      </c>
      <c r="B8" s="26" t="s">
        <v>13</v>
      </c>
      <c r="C8" s="28">
        <v>1</v>
      </c>
      <c r="D8" s="26" t="s">
        <v>14</v>
      </c>
      <c r="E8" s="26" t="s">
        <v>25</v>
      </c>
    </row>
    <row r="9" spans="1:5" ht="13.5" thickBot="1" x14ac:dyDescent="0.25">
      <c r="A9" s="93" t="s">
        <v>33</v>
      </c>
      <c r="B9" s="94"/>
      <c r="C9" s="94">
        <f>SUM(C5:C8)</f>
        <v>3</v>
      </c>
      <c r="D9" s="94"/>
      <c r="E9" s="94"/>
    </row>
    <row r="10" spans="1:5" ht="14.25" thickTop="1" thickBot="1" x14ac:dyDescent="0.25">
      <c r="A10" s="92" t="s">
        <v>22</v>
      </c>
      <c r="B10" s="9"/>
      <c r="C10" s="9"/>
      <c r="D10" s="9"/>
      <c r="E10" s="9"/>
    </row>
    <row r="11" spans="1:5" ht="13.5" thickTop="1" x14ac:dyDescent="0.2">
      <c r="A11" s="56" t="s">
        <v>0</v>
      </c>
      <c r="B11" s="88" t="s">
        <v>1</v>
      </c>
      <c r="C11" s="88" t="s">
        <v>3</v>
      </c>
      <c r="D11" s="88" t="s">
        <v>23</v>
      </c>
      <c r="E11" s="88" t="s">
        <v>24</v>
      </c>
    </row>
    <row r="12" spans="1:5" x14ac:dyDescent="0.2">
      <c r="A12" s="11" t="s">
        <v>7</v>
      </c>
      <c r="B12" s="6" t="s">
        <v>36</v>
      </c>
      <c r="C12" s="6">
        <v>1</v>
      </c>
      <c r="D12" s="6" t="s">
        <v>14</v>
      </c>
      <c r="E12" s="6" t="s">
        <v>25</v>
      </c>
    </row>
    <row r="13" spans="1:5" x14ac:dyDescent="0.2">
      <c r="A13" s="3" t="s">
        <v>7</v>
      </c>
      <c r="B13" s="4" t="s">
        <v>39</v>
      </c>
      <c r="C13" s="4">
        <v>1</v>
      </c>
      <c r="D13" s="4" t="s">
        <v>14</v>
      </c>
      <c r="E13" s="4" t="s">
        <v>26</v>
      </c>
    </row>
    <row r="14" spans="1:5" x14ac:dyDescent="0.2">
      <c r="A14" s="3" t="s">
        <v>7</v>
      </c>
      <c r="B14" s="4" t="s">
        <v>12</v>
      </c>
      <c r="C14" s="4">
        <v>1</v>
      </c>
      <c r="D14" s="4" t="s">
        <v>14</v>
      </c>
      <c r="E14" s="18" t="s">
        <v>25</v>
      </c>
    </row>
    <row r="15" spans="1:5" x14ac:dyDescent="0.2">
      <c r="A15" s="60"/>
      <c r="B15" s="98"/>
      <c r="C15" s="98"/>
      <c r="D15" s="98"/>
      <c r="E15" s="98"/>
    </row>
    <row r="16" spans="1:5" x14ac:dyDescent="0.2">
      <c r="A16" s="3" t="s">
        <v>2</v>
      </c>
      <c r="B16" s="4" t="s">
        <v>41</v>
      </c>
      <c r="C16" s="4">
        <v>1</v>
      </c>
      <c r="D16" s="18" t="s">
        <v>14</v>
      </c>
      <c r="E16" s="18" t="s">
        <v>26</v>
      </c>
    </row>
    <row r="17" spans="1:5" x14ac:dyDescent="0.2">
      <c r="A17" s="3" t="s">
        <v>2</v>
      </c>
      <c r="B17" s="4" t="s">
        <v>41</v>
      </c>
      <c r="C17" s="4">
        <v>1</v>
      </c>
      <c r="D17" s="18" t="s">
        <v>14</v>
      </c>
      <c r="E17" s="18" t="s">
        <v>26</v>
      </c>
    </row>
    <row r="18" spans="1:5" x14ac:dyDescent="0.2">
      <c r="A18" s="60"/>
      <c r="B18" s="98"/>
      <c r="C18" s="98"/>
      <c r="D18" s="98"/>
      <c r="E18" s="98"/>
    </row>
    <row r="19" spans="1:5" x14ac:dyDescent="0.2">
      <c r="A19" s="3" t="s">
        <v>6</v>
      </c>
      <c r="B19" s="4" t="s">
        <v>10</v>
      </c>
      <c r="C19" s="4">
        <v>1</v>
      </c>
      <c r="D19" s="18" t="s">
        <v>14</v>
      </c>
      <c r="E19" s="18" t="s">
        <v>25</v>
      </c>
    </row>
    <row r="20" spans="1:5" x14ac:dyDescent="0.2">
      <c r="A20" s="3" t="s">
        <v>6</v>
      </c>
      <c r="B20" s="4" t="s">
        <v>10</v>
      </c>
      <c r="C20" s="4">
        <v>1</v>
      </c>
      <c r="D20" s="18" t="s">
        <v>15</v>
      </c>
      <c r="E20" s="18"/>
    </row>
    <row r="21" spans="1:5" x14ac:dyDescent="0.2">
      <c r="A21" s="3" t="s">
        <v>6</v>
      </c>
      <c r="B21" s="4" t="s">
        <v>10</v>
      </c>
      <c r="C21" s="4">
        <v>1</v>
      </c>
      <c r="D21" s="18" t="s">
        <v>14</v>
      </c>
      <c r="E21" s="18" t="s">
        <v>26</v>
      </c>
    </row>
    <row r="22" spans="1:5" x14ac:dyDescent="0.2">
      <c r="A22" s="3" t="s">
        <v>6</v>
      </c>
      <c r="B22" s="4" t="s">
        <v>10</v>
      </c>
      <c r="C22" s="4">
        <v>1</v>
      </c>
      <c r="D22" s="4" t="s">
        <v>14</v>
      </c>
      <c r="E22" s="4" t="s">
        <v>26</v>
      </c>
    </row>
    <row r="23" spans="1:5" x14ac:dyDescent="0.2">
      <c r="A23" s="3" t="s">
        <v>6</v>
      </c>
      <c r="B23" s="4" t="s">
        <v>10</v>
      </c>
      <c r="C23" s="4">
        <v>1</v>
      </c>
      <c r="D23" s="4" t="s">
        <v>14</v>
      </c>
      <c r="E23" s="4" t="s">
        <v>25</v>
      </c>
    </row>
    <row r="24" spans="1:5" x14ac:dyDescent="0.2">
      <c r="A24" s="3" t="s">
        <v>6</v>
      </c>
      <c r="B24" s="4" t="s">
        <v>38</v>
      </c>
      <c r="C24" s="4">
        <v>1</v>
      </c>
      <c r="D24" s="4" t="s">
        <v>14</v>
      </c>
      <c r="E24" s="4" t="s">
        <v>26</v>
      </c>
    </row>
    <row r="25" spans="1:5" x14ac:dyDescent="0.2">
      <c r="A25" s="3" t="s">
        <v>6</v>
      </c>
      <c r="B25" s="4" t="s">
        <v>4</v>
      </c>
      <c r="C25" s="4">
        <v>1</v>
      </c>
      <c r="D25" s="4" t="s">
        <v>14</v>
      </c>
      <c r="E25" s="4" t="s">
        <v>25</v>
      </c>
    </row>
    <row r="26" spans="1:5" x14ac:dyDescent="0.2">
      <c r="A26" s="3" t="s">
        <v>6</v>
      </c>
      <c r="B26" s="4" t="s">
        <v>21</v>
      </c>
      <c r="C26" s="4">
        <v>1</v>
      </c>
      <c r="D26" s="4" t="s">
        <v>14</v>
      </c>
      <c r="E26" s="4" t="s">
        <v>25</v>
      </c>
    </row>
    <row r="27" spans="1:5" x14ac:dyDescent="0.2">
      <c r="A27" s="15" t="s">
        <v>6</v>
      </c>
      <c r="B27" s="18" t="s">
        <v>11</v>
      </c>
      <c r="C27" s="4">
        <v>1</v>
      </c>
      <c r="D27" s="18" t="s">
        <v>14</v>
      </c>
      <c r="E27" s="18" t="s">
        <v>25</v>
      </c>
    </row>
    <row r="28" spans="1:5" x14ac:dyDescent="0.2">
      <c r="A28" s="3" t="s">
        <v>6</v>
      </c>
      <c r="B28" s="4" t="s">
        <v>11</v>
      </c>
      <c r="C28" s="4">
        <v>1</v>
      </c>
      <c r="D28" s="4" t="s">
        <v>14</v>
      </c>
      <c r="E28" s="4" t="s">
        <v>25</v>
      </c>
    </row>
    <row r="29" spans="1:5" x14ac:dyDescent="0.2">
      <c r="A29" s="3" t="s">
        <v>6</v>
      </c>
      <c r="B29" s="4" t="s">
        <v>56</v>
      </c>
      <c r="C29" s="4">
        <v>1</v>
      </c>
      <c r="D29" s="4" t="s">
        <v>15</v>
      </c>
      <c r="E29" s="4"/>
    </row>
    <row r="30" spans="1:5" x14ac:dyDescent="0.2">
      <c r="A30" s="3" t="s">
        <v>6</v>
      </c>
      <c r="B30" s="4" t="s">
        <v>56</v>
      </c>
      <c r="C30" s="4">
        <v>1</v>
      </c>
      <c r="D30" s="4" t="s">
        <v>15</v>
      </c>
      <c r="E30" s="4"/>
    </row>
    <row r="31" spans="1:5" x14ac:dyDescent="0.2">
      <c r="A31" s="3" t="s">
        <v>6</v>
      </c>
      <c r="B31" s="4" t="s">
        <v>37</v>
      </c>
      <c r="C31" s="4">
        <v>1</v>
      </c>
      <c r="D31" s="18" t="s">
        <v>14</v>
      </c>
      <c r="E31" s="18" t="s">
        <v>26</v>
      </c>
    </row>
    <row r="32" spans="1:5" x14ac:dyDescent="0.2">
      <c r="A32" s="39" t="s">
        <v>6</v>
      </c>
      <c r="B32" s="28" t="s">
        <v>54</v>
      </c>
      <c r="C32" s="28">
        <v>1</v>
      </c>
      <c r="D32" s="26" t="s">
        <v>15</v>
      </c>
      <c r="E32" s="26"/>
    </row>
    <row r="33" spans="1:5" x14ac:dyDescent="0.2">
      <c r="A33" s="39" t="s">
        <v>6</v>
      </c>
      <c r="B33" s="28" t="s">
        <v>55</v>
      </c>
      <c r="C33" s="28">
        <v>1</v>
      </c>
      <c r="D33" s="26" t="s">
        <v>15</v>
      </c>
      <c r="E33" s="26"/>
    </row>
    <row r="34" spans="1:5" x14ac:dyDescent="0.2">
      <c r="A34" s="39" t="s">
        <v>6</v>
      </c>
      <c r="B34" s="28" t="s">
        <v>51</v>
      </c>
      <c r="C34" s="28">
        <v>1</v>
      </c>
      <c r="D34" s="28" t="s">
        <v>15</v>
      </c>
      <c r="E34" s="28"/>
    </row>
    <row r="35" spans="1:5" ht="13.5" thickBot="1" x14ac:dyDescent="0.25">
      <c r="A35" s="93" t="s">
        <v>32</v>
      </c>
      <c r="B35" s="94"/>
      <c r="C35" s="94">
        <f>SUM(C12:C34)</f>
        <v>21</v>
      </c>
      <c r="D35" s="94"/>
      <c r="E35" s="94"/>
    </row>
    <row r="36" spans="1:5" ht="14.25" thickTop="1" thickBot="1" x14ac:dyDescent="0.25">
      <c r="A36" s="92" t="s">
        <v>47</v>
      </c>
      <c r="B36" s="30"/>
      <c r="C36" s="31"/>
      <c r="D36" s="31"/>
      <c r="E36" s="31"/>
    </row>
    <row r="37" spans="1:5" ht="14.25" thickTop="1" thickBot="1" x14ac:dyDescent="0.25">
      <c r="A37" s="45" t="s">
        <v>0</v>
      </c>
      <c r="B37" s="89" t="s">
        <v>1</v>
      </c>
      <c r="C37" s="89" t="s">
        <v>3</v>
      </c>
      <c r="D37" s="89" t="s">
        <v>23</v>
      </c>
      <c r="E37" s="89" t="s">
        <v>24</v>
      </c>
    </row>
    <row r="38" spans="1:5" ht="13.5" thickTop="1" x14ac:dyDescent="0.2">
      <c r="A38" s="38" t="s">
        <v>44</v>
      </c>
      <c r="B38" s="32" t="s">
        <v>45</v>
      </c>
      <c r="C38" s="33">
        <v>1</v>
      </c>
      <c r="D38" s="33" t="s">
        <v>14</v>
      </c>
      <c r="E38" s="33" t="s">
        <v>26</v>
      </c>
    </row>
    <row r="39" spans="1:5" ht="13.5" thickBot="1" x14ac:dyDescent="0.25">
      <c r="A39" s="95" t="s">
        <v>46</v>
      </c>
      <c r="B39" s="96"/>
      <c r="C39" s="97">
        <f>SUM(C38)</f>
        <v>1</v>
      </c>
      <c r="D39" s="97"/>
      <c r="E39" s="97"/>
    </row>
    <row r="40" spans="1:5" ht="14.25" thickTop="1" thickBot="1" x14ac:dyDescent="0.25">
      <c r="A40" s="90" t="s">
        <v>19</v>
      </c>
      <c r="B40" s="91"/>
      <c r="C40" s="89">
        <f>SUM(C9+C35+C39)</f>
        <v>25</v>
      </c>
      <c r="D40" s="89"/>
      <c r="E40" s="89"/>
    </row>
    <row r="41" spans="1:5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Department</vt:lpstr>
      <vt:lpstr>Faculty</vt:lpstr>
    </vt:vector>
  </TitlesOfParts>
  <Company>U of 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Dr.Koski</dc:creator>
  <cp:lastModifiedBy>Ciprian Caloianu</cp:lastModifiedBy>
  <cp:lastPrinted>2011-04-21T15:27:18Z</cp:lastPrinted>
  <dcterms:created xsi:type="dcterms:W3CDTF">2006-10-10T16:26:06Z</dcterms:created>
  <dcterms:modified xsi:type="dcterms:W3CDTF">2012-01-23T14:08:32Z</dcterms:modified>
</cp:coreProperties>
</file>