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8445"/>
  </bookViews>
  <sheets>
    <sheet name="TOTALS" sheetId="4" r:id="rId1"/>
    <sheet name="PUBPPH" sheetId="1" r:id="rId2"/>
    <sheet name="FACULTY" sheetId="2" r:id="rId3"/>
  </sheets>
  <calcPr calcId="145621"/>
</workbook>
</file>

<file path=xl/calcChain.xml><?xml version="1.0" encoding="utf-8"?>
<calcChain xmlns="http://schemas.openxmlformats.org/spreadsheetml/2006/main">
  <c r="C18" i="1" l="1"/>
  <c r="C35" i="1"/>
  <c r="C9" i="1"/>
  <c r="C14" i="2"/>
  <c r="C32" i="1"/>
  <c r="C9" i="4"/>
  <c r="D9" i="4"/>
  <c r="C15" i="1"/>
  <c r="C52" i="2"/>
  <c r="C77" i="2"/>
  <c r="C11" i="1"/>
  <c r="C25" i="1"/>
  <c r="C30" i="1"/>
  <c r="D14" i="4"/>
  <c r="C14" i="4"/>
  <c r="C13" i="1"/>
  <c r="D20" i="4"/>
  <c r="C20" i="4"/>
  <c r="C36" i="1" l="1"/>
  <c r="C21" i="4"/>
  <c r="C80" i="2"/>
  <c r="D21" i="4"/>
</calcChain>
</file>

<file path=xl/sharedStrings.xml><?xml version="1.0" encoding="utf-8"?>
<sst xmlns="http://schemas.openxmlformats.org/spreadsheetml/2006/main" count="334" uniqueCount="59">
  <si>
    <t>DEPT.</t>
  </si>
  <si>
    <t>FACULTY</t>
  </si>
  <si>
    <t>Total</t>
  </si>
  <si>
    <t># STUD</t>
  </si>
  <si>
    <t>TYPE</t>
  </si>
  <si>
    <t>Chair</t>
  </si>
  <si>
    <t>ADV</t>
  </si>
  <si>
    <t>PUBPPH</t>
  </si>
  <si>
    <t>AEAB</t>
  </si>
  <si>
    <t>PLSC</t>
  </si>
  <si>
    <t>HKRD</t>
  </si>
  <si>
    <t>RHRC</t>
  </si>
  <si>
    <t>SOCI</t>
  </si>
  <si>
    <t>Schreckh</t>
  </si>
  <si>
    <t>Miller</t>
  </si>
  <si>
    <t>Moiseich</t>
  </si>
  <si>
    <t>Wailes</t>
  </si>
  <si>
    <t>Ritter</t>
  </si>
  <si>
    <t>Reid</t>
  </si>
  <si>
    <t>Turner</t>
  </si>
  <si>
    <t>Kerr</t>
  </si>
  <si>
    <t>Zajicek</t>
  </si>
  <si>
    <t>Smith</t>
  </si>
  <si>
    <t>#FAC</t>
  </si>
  <si>
    <t>AFLS</t>
  </si>
  <si>
    <t>ARSC</t>
  </si>
  <si>
    <t>EDUC</t>
  </si>
  <si>
    <t>CIED</t>
  </si>
  <si>
    <t>ROLE</t>
  </si>
  <si>
    <t>COMM</t>
  </si>
  <si>
    <t>Dissert</t>
  </si>
  <si>
    <t>Advisory</t>
  </si>
  <si>
    <t>TOTAL</t>
  </si>
  <si>
    <t>ARSC Total</t>
  </si>
  <si>
    <t>EDUC Total</t>
  </si>
  <si>
    <t>AFLS Total</t>
  </si>
  <si>
    <t>SOCI Total</t>
  </si>
  <si>
    <t>RHRC Total</t>
  </si>
  <si>
    <t>PLSC Total</t>
  </si>
  <si>
    <t>HKRD Total</t>
  </si>
  <si>
    <t>EDRF Total</t>
  </si>
  <si>
    <t>AEAB Total</t>
  </si>
  <si>
    <t>CIED Total</t>
  </si>
  <si>
    <t>Shadden</t>
  </si>
  <si>
    <t>Hunt</t>
  </si>
  <si>
    <t>EDRE</t>
  </si>
  <si>
    <t>Dowdle</t>
  </si>
  <si>
    <t>SCWK</t>
  </si>
  <si>
    <t>SCWK Total</t>
  </si>
  <si>
    <t>HESC</t>
  </si>
  <si>
    <t>HESC Total</t>
  </si>
  <si>
    <t>Gaber</t>
  </si>
  <si>
    <t>Gaber, J.</t>
  </si>
  <si>
    <t>Schriver</t>
  </si>
  <si>
    <t>INTERDISCIPLINARY ENROLLMENT AND CHAIRS/ADVISORS - Fall 2011 - PUBP</t>
  </si>
  <si>
    <t xml:space="preserve">INTERDISCIPLINARY ENROLLMENT AND CHAIRS/ADVISORS - Fall 2011 - PUBP </t>
  </si>
  <si>
    <t>Henry</t>
  </si>
  <si>
    <t>Popp</t>
  </si>
  <si>
    <t>Murry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</si>
</sst>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0" xfId="0" applyFill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3" fillId="0" borderId="1" xfId="0" applyFont="1" applyFill="1" applyBorder="1"/>
    <xf numFmtId="0" fontId="3" fillId="0" borderId="2" xfId="0" applyFont="1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2" borderId="7" xfId="0" applyFill="1" applyBorder="1"/>
    <xf numFmtId="0" fontId="0" fillId="0" borderId="10" xfId="0" applyFill="1" applyBorder="1"/>
    <xf numFmtId="0" fontId="0" fillId="0" borderId="44" xfId="0" applyFill="1" applyBorder="1"/>
    <xf numFmtId="0" fontId="0" fillId="0" borderId="20" xfId="0" applyFill="1" applyBorder="1"/>
    <xf numFmtId="0" fontId="0" fillId="2" borderId="19" xfId="0" applyFill="1" applyBorder="1"/>
    <xf numFmtId="0" fontId="0" fillId="0" borderId="11" xfId="0" applyFill="1" applyBorder="1"/>
    <xf numFmtId="0" fontId="0" fillId="3" borderId="19" xfId="0" applyFill="1" applyBorder="1"/>
    <xf numFmtId="0" fontId="0" fillId="0" borderId="45" xfId="0" applyFill="1" applyBorder="1"/>
    <xf numFmtId="0" fontId="0" fillId="2" borderId="4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33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34" xfId="0" applyFill="1" applyBorder="1"/>
    <xf numFmtId="0" fontId="0" fillId="2" borderId="18" xfId="0" applyFill="1" applyBorder="1"/>
    <xf numFmtId="0" fontId="0" fillId="2" borderId="39" xfId="0" applyFill="1" applyBorder="1"/>
    <xf numFmtId="0" fontId="0" fillId="2" borderId="41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42" xfId="0" applyFill="1" applyBorder="1"/>
    <xf numFmtId="0" fontId="0" fillId="0" borderId="43" xfId="0" applyFill="1" applyBorder="1"/>
    <xf numFmtId="0" fontId="0" fillId="2" borderId="8" xfId="0" applyFill="1" applyBorder="1"/>
    <xf numFmtId="0" fontId="0" fillId="2" borderId="3" xfId="0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3" fillId="0" borderId="3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12" xfId="0" applyFill="1" applyBorder="1"/>
    <xf numFmtId="0" fontId="3" fillId="3" borderId="6" xfId="0" applyFont="1" applyFill="1" applyBorder="1"/>
    <xf numFmtId="0" fontId="3" fillId="0" borderId="8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0" fillId="0" borderId="1" xfId="0" applyFill="1" applyBorder="1"/>
    <xf numFmtId="0" fontId="3" fillId="0" borderId="46" xfId="0" applyFont="1" applyFill="1" applyBorder="1"/>
    <xf numFmtId="0" fontId="3" fillId="0" borderId="47" xfId="0" applyFont="1" applyFill="1" applyBorder="1"/>
    <xf numFmtId="0" fontId="0" fillId="0" borderId="47" xfId="0" applyFill="1" applyBorder="1"/>
    <xf numFmtId="0" fontId="3" fillId="0" borderId="7" xfId="0" applyFont="1" applyFill="1" applyBorder="1"/>
    <xf numFmtId="0" fontId="3" fillId="0" borderId="12" xfId="0" applyFont="1" applyFill="1" applyBorder="1"/>
    <xf numFmtId="0" fontId="0" fillId="0" borderId="0" xfId="0" applyFill="1" applyBorder="1"/>
    <xf numFmtId="0" fontId="0" fillId="0" borderId="46" xfId="0" applyFill="1" applyBorder="1"/>
    <xf numFmtId="0" fontId="0" fillId="0" borderId="48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29" sqref="G29"/>
    </sheetView>
  </sheetViews>
  <sheetFormatPr defaultRowHeight="12.75" x14ac:dyDescent="0.2"/>
  <sheetData>
    <row r="1" spans="1:9" x14ac:dyDescent="0.2">
      <c r="A1" s="1" t="s">
        <v>54</v>
      </c>
      <c r="B1" s="1"/>
    </row>
    <row r="3" spans="1:9" ht="13.5" thickBot="1" x14ac:dyDescent="0.25"/>
    <row r="4" spans="1:9" ht="13.5" thickTop="1" x14ac:dyDescent="0.2">
      <c r="A4" s="41"/>
      <c r="B4" s="42"/>
      <c r="C4" s="19" t="s">
        <v>3</v>
      </c>
      <c r="D4" s="43" t="s">
        <v>23</v>
      </c>
    </row>
    <row r="5" spans="1:9" ht="13.5" thickBot="1" x14ac:dyDescent="0.25">
      <c r="A5" s="44"/>
      <c r="B5" s="45"/>
      <c r="C5" s="20"/>
      <c r="D5" s="46"/>
    </row>
    <row r="6" spans="1:9" ht="13.5" thickTop="1" x14ac:dyDescent="0.2">
      <c r="A6" s="50" t="s">
        <v>24</v>
      </c>
      <c r="B6" s="51"/>
      <c r="C6" s="52"/>
      <c r="D6" s="53"/>
    </row>
    <row r="7" spans="1:9" x14ac:dyDescent="0.2">
      <c r="A7" s="10"/>
      <c r="B7" s="79" t="s">
        <v>8</v>
      </c>
      <c r="C7" s="6">
        <v>6</v>
      </c>
      <c r="D7" s="7">
        <v>2</v>
      </c>
      <c r="I7" s="9"/>
    </row>
    <row r="8" spans="1:9" x14ac:dyDescent="0.2">
      <c r="A8" s="10"/>
      <c r="B8" s="79" t="s">
        <v>49</v>
      </c>
      <c r="C8" s="6">
        <v>1</v>
      </c>
      <c r="D8" s="7">
        <v>1</v>
      </c>
      <c r="I8" s="9"/>
    </row>
    <row r="9" spans="1:9" x14ac:dyDescent="0.2">
      <c r="A9" s="54" t="s">
        <v>35</v>
      </c>
      <c r="B9" s="55"/>
      <c r="C9" s="56">
        <f>SUM(C7:C8)</f>
        <v>7</v>
      </c>
      <c r="D9" s="57">
        <f>SUM(D7:D8)</f>
        <v>3</v>
      </c>
    </row>
    <row r="10" spans="1:9" x14ac:dyDescent="0.2">
      <c r="A10" s="21" t="s">
        <v>25</v>
      </c>
      <c r="B10" s="64"/>
      <c r="C10" s="22"/>
      <c r="D10" s="65"/>
    </row>
    <row r="11" spans="1:9" x14ac:dyDescent="0.2">
      <c r="A11" s="2"/>
      <c r="B11" s="80" t="s">
        <v>9</v>
      </c>
      <c r="C11" s="4">
        <v>22</v>
      </c>
      <c r="D11" s="5">
        <v>6</v>
      </c>
    </row>
    <row r="12" spans="1:9" x14ac:dyDescent="0.2">
      <c r="A12" s="2"/>
      <c r="B12" s="83" t="s">
        <v>47</v>
      </c>
      <c r="C12" s="4">
        <v>1</v>
      </c>
      <c r="D12" s="5">
        <v>1</v>
      </c>
    </row>
    <row r="13" spans="1:9" x14ac:dyDescent="0.2">
      <c r="A13" s="2"/>
      <c r="B13" s="80" t="s">
        <v>12</v>
      </c>
      <c r="C13" s="4">
        <v>8</v>
      </c>
      <c r="D13" s="5">
        <v>2</v>
      </c>
    </row>
    <row r="14" spans="1:9" x14ac:dyDescent="0.2">
      <c r="A14" s="21" t="s">
        <v>33</v>
      </c>
      <c r="B14" s="64"/>
      <c r="C14" s="22">
        <f>SUM(C11:C13)</f>
        <v>31</v>
      </c>
      <c r="D14" s="65">
        <f>SUM(D11:D13)</f>
        <v>9</v>
      </c>
    </row>
    <row r="15" spans="1:9" x14ac:dyDescent="0.2">
      <c r="A15" s="29" t="s">
        <v>26</v>
      </c>
      <c r="B15" s="58"/>
      <c r="C15" s="30"/>
      <c r="D15" s="59"/>
    </row>
    <row r="16" spans="1:9" x14ac:dyDescent="0.2">
      <c r="A16" s="11"/>
      <c r="B16" s="37" t="s">
        <v>27</v>
      </c>
      <c r="C16" s="8">
        <v>4</v>
      </c>
      <c r="D16" s="81">
        <v>1</v>
      </c>
    </row>
    <row r="17" spans="1:4" x14ac:dyDescent="0.2">
      <c r="A17" s="11"/>
      <c r="B17" s="37" t="s">
        <v>45</v>
      </c>
      <c r="C17" s="8">
        <v>1</v>
      </c>
      <c r="D17" s="81">
        <v>1</v>
      </c>
    </row>
    <row r="18" spans="1:4" x14ac:dyDescent="0.2">
      <c r="A18" s="11"/>
      <c r="B18" s="37" t="s">
        <v>10</v>
      </c>
      <c r="C18" s="8">
        <v>2</v>
      </c>
      <c r="D18" s="81">
        <v>2</v>
      </c>
    </row>
    <row r="19" spans="1:4" x14ac:dyDescent="0.2">
      <c r="A19" s="11"/>
      <c r="B19" s="37" t="s">
        <v>11</v>
      </c>
      <c r="C19" s="90">
        <v>10</v>
      </c>
      <c r="D19" s="91">
        <v>3</v>
      </c>
    </row>
    <row r="20" spans="1:4" ht="13.5" thickBot="1" x14ac:dyDescent="0.25">
      <c r="A20" s="24" t="s">
        <v>34</v>
      </c>
      <c r="B20" s="60"/>
      <c r="C20" s="31">
        <f>SUM(C16:C19)</f>
        <v>17</v>
      </c>
      <c r="D20" s="61">
        <f>SUM(D16:D19)</f>
        <v>7</v>
      </c>
    </row>
    <row r="21" spans="1:4" ht="14.25" thickTop="1" thickBot="1" x14ac:dyDescent="0.25">
      <c r="A21" s="47" t="s">
        <v>32</v>
      </c>
      <c r="B21" s="48"/>
      <c r="C21" s="40">
        <f>SUM(C9+C14+C20)</f>
        <v>55</v>
      </c>
      <c r="D21" s="49">
        <f>SUM(D9+D14+D20)</f>
        <v>19</v>
      </c>
    </row>
    <row r="22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H11" sqref="H11"/>
    </sheetView>
  </sheetViews>
  <sheetFormatPr defaultRowHeight="12.75" x14ac:dyDescent="0.2"/>
  <sheetData>
    <row r="1" spans="1:8" x14ac:dyDescent="0.2">
      <c r="A1" s="1" t="s">
        <v>55</v>
      </c>
    </row>
    <row r="2" spans="1:8" ht="13.5" thickBot="1" x14ac:dyDescent="0.25"/>
    <row r="3" spans="1:8" ht="14.25" thickTop="1" thickBot="1" x14ac:dyDescent="0.25">
      <c r="A3" s="69" t="s">
        <v>7</v>
      </c>
      <c r="B3" s="70"/>
      <c r="C3" s="70"/>
      <c r="D3" s="71"/>
      <c r="E3" s="3"/>
      <c r="F3" s="3"/>
      <c r="G3" s="3"/>
      <c r="H3" s="3"/>
    </row>
    <row r="4" spans="1:8" x14ac:dyDescent="0.2">
      <c r="A4" s="72" t="s">
        <v>0</v>
      </c>
      <c r="B4" s="73" t="s">
        <v>1</v>
      </c>
      <c r="C4" s="73" t="s">
        <v>3</v>
      </c>
      <c r="D4" s="74" t="s">
        <v>4</v>
      </c>
      <c r="E4" s="3"/>
      <c r="F4" s="3"/>
      <c r="G4" s="3"/>
      <c r="H4" s="3"/>
    </row>
    <row r="5" spans="1:8" ht="13.5" thickBot="1" x14ac:dyDescent="0.25">
      <c r="A5" s="75"/>
      <c r="B5" s="76"/>
      <c r="C5" s="76"/>
      <c r="D5" s="77"/>
      <c r="E5" s="3"/>
      <c r="F5" s="3"/>
      <c r="G5" s="3"/>
      <c r="H5" s="3"/>
    </row>
    <row r="6" spans="1:8" x14ac:dyDescent="0.2">
      <c r="A6" s="93" t="s">
        <v>8</v>
      </c>
      <c r="B6" s="89" t="s">
        <v>57</v>
      </c>
      <c r="C6" s="89">
        <v>1</v>
      </c>
      <c r="D6" s="94" t="s">
        <v>6</v>
      </c>
      <c r="E6" s="3"/>
      <c r="F6" s="3"/>
      <c r="G6" s="3"/>
      <c r="H6" s="3"/>
    </row>
    <row r="7" spans="1:8" x14ac:dyDescent="0.2">
      <c r="A7" s="86" t="s">
        <v>8</v>
      </c>
      <c r="B7" s="4" t="s">
        <v>16</v>
      </c>
      <c r="C7" s="4">
        <v>1</v>
      </c>
      <c r="D7" s="5" t="s">
        <v>6</v>
      </c>
      <c r="E7" s="3"/>
      <c r="F7" s="3"/>
      <c r="G7" s="3"/>
      <c r="H7" s="3"/>
    </row>
    <row r="8" spans="1:8" x14ac:dyDescent="0.2">
      <c r="A8" s="14" t="s">
        <v>8</v>
      </c>
      <c r="B8" s="15" t="s">
        <v>16</v>
      </c>
      <c r="C8" s="15">
        <v>4</v>
      </c>
      <c r="D8" s="78" t="s">
        <v>5</v>
      </c>
      <c r="E8" s="3"/>
      <c r="F8" s="3"/>
      <c r="G8" s="3"/>
      <c r="H8" s="3"/>
    </row>
    <row r="9" spans="1:8" x14ac:dyDescent="0.2">
      <c r="A9" s="29" t="s">
        <v>41</v>
      </c>
      <c r="B9" s="30"/>
      <c r="C9" s="30">
        <f>SUM(C6:C8)</f>
        <v>6</v>
      </c>
      <c r="D9" s="59"/>
      <c r="E9" s="3"/>
      <c r="F9" s="3"/>
      <c r="G9" s="3"/>
      <c r="H9" s="3"/>
    </row>
    <row r="10" spans="1:8" x14ac:dyDescent="0.2">
      <c r="A10" s="14" t="s">
        <v>27</v>
      </c>
      <c r="B10" s="15" t="s">
        <v>22</v>
      </c>
      <c r="C10" s="15">
        <v>4</v>
      </c>
      <c r="D10" s="78" t="s">
        <v>5</v>
      </c>
      <c r="E10" s="3"/>
      <c r="F10" s="3"/>
      <c r="G10" s="3"/>
      <c r="H10" s="3"/>
    </row>
    <row r="11" spans="1:8" x14ac:dyDescent="0.2">
      <c r="A11" s="29" t="s">
        <v>42</v>
      </c>
      <c r="B11" s="30"/>
      <c r="C11" s="30">
        <f>SUM(C10:C10)</f>
        <v>4</v>
      </c>
      <c r="D11" s="59"/>
      <c r="E11" s="3"/>
      <c r="F11" s="3"/>
      <c r="G11" s="3"/>
      <c r="H11" s="3"/>
    </row>
    <row r="12" spans="1:8" x14ac:dyDescent="0.2">
      <c r="A12" s="68" t="s">
        <v>45</v>
      </c>
      <c r="B12" s="67" t="s">
        <v>17</v>
      </c>
      <c r="C12" s="67">
        <v>1</v>
      </c>
      <c r="D12" s="66" t="s">
        <v>5</v>
      </c>
      <c r="E12" s="3"/>
      <c r="F12" s="3"/>
      <c r="G12" s="3"/>
      <c r="H12" s="3"/>
    </row>
    <row r="13" spans="1:8" x14ac:dyDescent="0.2">
      <c r="A13" s="54" t="s">
        <v>40</v>
      </c>
      <c r="B13" s="56"/>
      <c r="C13" s="56">
        <f>SUM(C12:C12)</f>
        <v>1</v>
      </c>
      <c r="D13" s="57"/>
      <c r="E13" s="3"/>
      <c r="F13" s="3"/>
      <c r="G13" s="3"/>
      <c r="H13" s="3"/>
    </row>
    <row r="14" spans="1:8" x14ac:dyDescent="0.2">
      <c r="A14" s="68" t="s">
        <v>49</v>
      </c>
      <c r="B14" s="67" t="s">
        <v>19</v>
      </c>
      <c r="C14" s="67">
        <v>1</v>
      </c>
      <c r="D14" s="66" t="s">
        <v>6</v>
      </c>
      <c r="E14" s="3"/>
      <c r="F14" s="3"/>
      <c r="G14" s="3"/>
      <c r="H14" s="3"/>
    </row>
    <row r="15" spans="1:8" x14ac:dyDescent="0.2">
      <c r="A15" s="54" t="s">
        <v>50</v>
      </c>
      <c r="B15" s="56"/>
      <c r="C15" s="56">
        <f>SUM(C14)</f>
        <v>1</v>
      </c>
      <c r="D15" s="57"/>
      <c r="E15" s="3"/>
      <c r="F15" s="3"/>
      <c r="G15" s="3"/>
      <c r="H15" s="3"/>
    </row>
    <row r="16" spans="1:8" x14ac:dyDescent="0.2">
      <c r="A16" s="68" t="s">
        <v>10</v>
      </c>
      <c r="B16" s="67" t="s">
        <v>56</v>
      </c>
      <c r="C16" s="67">
        <v>1</v>
      </c>
      <c r="D16" s="66" t="s">
        <v>5</v>
      </c>
      <c r="E16" s="3"/>
      <c r="F16" s="3"/>
      <c r="G16" s="3"/>
      <c r="H16" s="3"/>
    </row>
    <row r="17" spans="1:8" x14ac:dyDescent="0.2">
      <c r="A17" s="68" t="s">
        <v>10</v>
      </c>
      <c r="B17" s="67" t="s">
        <v>15</v>
      </c>
      <c r="C17" s="67">
        <v>1</v>
      </c>
      <c r="D17" s="66" t="s">
        <v>5</v>
      </c>
      <c r="E17" s="3"/>
      <c r="F17" s="3"/>
      <c r="G17" s="3"/>
      <c r="H17" s="3"/>
    </row>
    <row r="18" spans="1:8" x14ac:dyDescent="0.2">
      <c r="A18" s="54" t="s">
        <v>39</v>
      </c>
      <c r="B18" s="56"/>
      <c r="C18" s="56">
        <f>SUM(C16:C17)</f>
        <v>2</v>
      </c>
      <c r="D18" s="57"/>
      <c r="E18" s="3"/>
      <c r="F18" s="3"/>
      <c r="G18" s="3"/>
      <c r="H18" s="3"/>
    </row>
    <row r="19" spans="1:8" x14ac:dyDescent="0.2">
      <c r="A19" s="68" t="s">
        <v>9</v>
      </c>
      <c r="B19" s="67" t="s">
        <v>46</v>
      </c>
      <c r="C19" s="67">
        <v>1</v>
      </c>
      <c r="D19" s="66" t="s">
        <v>5</v>
      </c>
      <c r="E19" s="3"/>
      <c r="F19" s="3"/>
      <c r="G19" s="3"/>
      <c r="H19" s="3"/>
    </row>
    <row r="20" spans="1:8" x14ac:dyDescent="0.2">
      <c r="A20" s="68" t="s">
        <v>9</v>
      </c>
      <c r="B20" s="67" t="s">
        <v>51</v>
      </c>
      <c r="C20" s="67">
        <v>1</v>
      </c>
      <c r="D20" s="66" t="s">
        <v>5</v>
      </c>
      <c r="E20" s="3"/>
      <c r="F20" s="3"/>
      <c r="G20" s="3"/>
      <c r="H20" s="3"/>
    </row>
    <row r="21" spans="1:8" x14ac:dyDescent="0.2">
      <c r="A21" s="68" t="s">
        <v>9</v>
      </c>
      <c r="B21" s="67" t="s">
        <v>44</v>
      </c>
      <c r="C21" s="67">
        <v>6</v>
      </c>
      <c r="D21" s="66" t="s">
        <v>5</v>
      </c>
      <c r="E21" s="3"/>
      <c r="F21" s="3"/>
      <c r="G21" s="3"/>
      <c r="H21" s="3"/>
    </row>
    <row r="22" spans="1:8" x14ac:dyDescent="0.2">
      <c r="A22" s="68" t="s">
        <v>9</v>
      </c>
      <c r="B22" s="67" t="s">
        <v>20</v>
      </c>
      <c r="C22" s="67">
        <v>8</v>
      </c>
      <c r="D22" s="66" t="s">
        <v>5</v>
      </c>
      <c r="E22" s="3"/>
      <c r="F22" s="3"/>
      <c r="G22" s="3"/>
      <c r="H22" s="3"/>
    </row>
    <row r="23" spans="1:8" x14ac:dyDescent="0.2">
      <c r="A23" s="68" t="s">
        <v>9</v>
      </c>
      <c r="B23" s="67" t="s">
        <v>18</v>
      </c>
      <c r="C23" s="67">
        <v>2</v>
      </c>
      <c r="D23" s="66" t="s">
        <v>5</v>
      </c>
      <c r="E23" s="3"/>
      <c r="F23" s="3"/>
      <c r="G23" s="3"/>
      <c r="H23" s="3"/>
    </row>
    <row r="24" spans="1:8" x14ac:dyDescent="0.2">
      <c r="A24" s="68" t="s">
        <v>9</v>
      </c>
      <c r="B24" s="67" t="s">
        <v>13</v>
      </c>
      <c r="C24" s="67">
        <v>4</v>
      </c>
      <c r="D24" s="66" t="s">
        <v>5</v>
      </c>
      <c r="E24" s="3"/>
      <c r="F24" s="3"/>
      <c r="G24" s="3"/>
      <c r="H24" s="3"/>
    </row>
    <row r="25" spans="1:8" x14ac:dyDescent="0.2">
      <c r="A25" s="54" t="s">
        <v>38</v>
      </c>
      <c r="B25" s="56"/>
      <c r="C25" s="56">
        <f>SUM(C19:C24)</f>
        <v>22</v>
      </c>
      <c r="D25" s="57"/>
      <c r="E25" s="3"/>
      <c r="F25" s="3"/>
      <c r="G25" s="3"/>
      <c r="H25" s="3"/>
    </row>
    <row r="26" spans="1:8" x14ac:dyDescent="0.2">
      <c r="A26" s="68" t="s">
        <v>11</v>
      </c>
      <c r="B26" s="67" t="s">
        <v>14</v>
      </c>
      <c r="C26" s="67">
        <v>3</v>
      </c>
      <c r="D26" s="66" t="s">
        <v>6</v>
      </c>
      <c r="E26" s="3"/>
      <c r="F26" s="3"/>
      <c r="G26" s="3"/>
      <c r="H26" s="3"/>
    </row>
    <row r="27" spans="1:8" x14ac:dyDescent="0.2">
      <c r="A27" s="68" t="s">
        <v>11</v>
      </c>
      <c r="B27" s="67" t="s">
        <v>14</v>
      </c>
      <c r="C27" s="67">
        <v>4</v>
      </c>
      <c r="D27" s="66" t="s">
        <v>5</v>
      </c>
      <c r="E27" s="3"/>
      <c r="F27" s="3"/>
      <c r="G27" s="3"/>
      <c r="H27" s="3"/>
    </row>
    <row r="28" spans="1:8" x14ac:dyDescent="0.2">
      <c r="A28" s="68" t="s">
        <v>11</v>
      </c>
      <c r="B28" s="67" t="s">
        <v>58</v>
      </c>
      <c r="C28" s="67">
        <v>1</v>
      </c>
      <c r="D28" s="66" t="s">
        <v>5</v>
      </c>
      <c r="E28" s="3"/>
      <c r="F28" s="3"/>
      <c r="G28" s="3"/>
      <c r="H28" s="3"/>
    </row>
    <row r="29" spans="1:8" x14ac:dyDescent="0.2">
      <c r="A29" s="68" t="s">
        <v>11</v>
      </c>
      <c r="B29" s="67" t="s">
        <v>43</v>
      </c>
      <c r="C29" s="67">
        <v>2</v>
      </c>
      <c r="D29" s="66" t="s">
        <v>5</v>
      </c>
      <c r="E29" s="3"/>
      <c r="F29" s="3"/>
      <c r="G29" s="3"/>
      <c r="H29" s="3"/>
    </row>
    <row r="30" spans="1:8" x14ac:dyDescent="0.2">
      <c r="A30" s="54" t="s">
        <v>37</v>
      </c>
      <c r="B30" s="56"/>
      <c r="C30" s="56">
        <f>SUM(C26:C29)</f>
        <v>10</v>
      </c>
      <c r="D30" s="57"/>
      <c r="E30" s="3"/>
      <c r="F30" s="3"/>
      <c r="G30" s="3"/>
      <c r="H30" s="3"/>
    </row>
    <row r="31" spans="1:8" x14ac:dyDescent="0.2">
      <c r="A31" s="68" t="s">
        <v>47</v>
      </c>
      <c r="B31" s="67" t="s">
        <v>53</v>
      </c>
      <c r="C31" s="67">
        <v>1</v>
      </c>
      <c r="D31" s="66" t="s">
        <v>5</v>
      </c>
      <c r="E31" s="92"/>
      <c r="F31" s="3"/>
      <c r="G31" s="3"/>
      <c r="H31" s="3"/>
    </row>
    <row r="32" spans="1:8" x14ac:dyDescent="0.2">
      <c r="A32" s="82" t="s">
        <v>48</v>
      </c>
      <c r="B32" s="56"/>
      <c r="C32" s="56">
        <f>SUM(C31:C31)</f>
        <v>1</v>
      </c>
      <c r="D32" s="57"/>
      <c r="E32" s="3"/>
      <c r="F32" s="3"/>
      <c r="G32" s="3"/>
      <c r="H32" s="3"/>
    </row>
    <row r="33" spans="1:8" x14ac:dyDescent="0.2">
      <c r="A33" s="68" t="s">
        <v>12</v>
      </c>
      <c r="B33" s="67" t="s">
        <v>22</v>
      </c>
      <c r="C33" s="67">
        <v>1</v>
      </c>
      <c r="D33" s="66" t="s">
        <v>6</v>
      </c>
      <c r="E33" s="3"/>
      <c r="F33" s="3"/>
      <c r="G33" s="3"/>
      <c r="H33" s="3"/>
    </row>
    <row r="34" spans="1:8" x14ac:dyDescent="0.2">
      <c r="A34" s="68" t="s">
        <v>12</v>
      </c>
      <c r="B34" s="67" t="s">
        <v>21</v>
      </c>
      <c r="C34" s="67">
        <v>7</v>
      </c>
      <c r="D34" s="66" t="s">
        <v>5</v>
      </c>
      <c r="E34" s="3"/>
      <c r="F34" s="3"/>
      <c r="G34" s="3"/>
      <c r="H34" s="3"/>
    </row>
    <row r="35" spans="1:8" ht="13.5" thickBot="1" x14ac:dyDescent="0.25">
      <c r="A35" s="29" t="s">
        <v>36</v>
      </c>
      <c r="B35" s="30"/>
      <c r="C35" s="30">
        <f>SUM(C33:C34)</f>
        <v>8</v>
      </c>
      <c r="D35" s="59"/>
      <c r="E35" s="3"/>
      <c r="F35" s="3"/>
      <c r="G35" s="3"/>
      <c r="H35" s="3"/>
    </row>
    <row r="36" spans="1:8" ht="14.25" thickTop="1" thickBot="1" x14ac:dyDescent="0.25">
      <c r="A36" s="47" t="s">
        <v>2</v>
      </c>
      <c r="B36" s="48"/>
      <c r="C36" s="40">
        <f>SUM(C9+C11+C13+C15+C18+C25+C30+C32+C35)</f>
        <v>55</v>
      </c>
      <c r="D36" s="49"/>
      <c r="E36" s="3"/>
      <c r="F36" s="3"/>
      <c r="G36" s="3"/>
      <c r="H36" s="3"/>
    </row>
    <row r="37" spans="1:8" ht="13.5" thickTop="1" x14ac:dyDescent="0.2">
      <c r="E37" s="3"/>
      <c r="F37" s="3"/>
      <c r="G37" s="3"/>
      <c r="H37" s="3"/>
    </row>
    <row r="38" spans="1:8" x14ac:dyDescent="0.2"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  <row r="48" spans="1:8" x14ac:dyDescent="0.2">
      <c r="A48" s="3"/>
      <c r="B48" s="3"/>
      <c r="C48" s="3"/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  <row r="50" spans="1:8" x14ac:dyDescent="0.2">
      <c r="A50" s="3"/>
      <c r="B50" s="3"/>
      <c r="C50" s="3"/>
      <c r="D50" s="3"/>
      <c r="E50" s="3"/>
      <c r="F50" s="3"/>
      <c r="G50" s="3"/>
      <c r="H50" s="3"/>
    </row>
    <row r="51" spans="1:8" x14ac:dyDescent="0.2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3"/>
      <c r="B52" s="3"/>
      <c r="C52" s="3"/>
      <c r="D52" s="3"/>
      <c r="E52" s="3"/>
      <c r="F52" s="3"/>
      <c r="G52" s="3"/>
      <c r="H52" s="3"/>
    </row>
    <row r="53" spans="1:8" x14ac:dyDescent="0.2">
      <c r="A53" s="3"/>
      <c r="B53" s="3"/>
      <c r="C53" s="3"/>
      <c r="D53" s="3"/>
      <c r="E53" s="3"/>
      <c r="F53" s="3"/>
      <c r="G53" s="3"/>
      <c r="H53" s="3"/>
    </row>
    <row r="54" spans="1:8" x14ac:dyDescent="0.2">
      <c r="A54" s="3"/>
      <c r="B54" s="3"/>
      <c r="C54" s="3"/>
      <c r="D54" s="3"/>
      <c r="E54" s="3"/>
      <c r="F54" s="3"/>
      <c r="G54" s="3"/>
      <c r="H54" s="3"/>
    </row>
    <row r="55" spans="1:8" x14ac:dyDescent="0.2">
      <c r="A55" s="3"/>
      <c r="B55" s="3"/>
      <c r="C55" s="3"/>
      <c r="D55" s="3"/>
      <c r="E55" s="3"/>
      <c r="F55" s="3"/>
      <c r="G55" s="3"/>
      <c r="H55" s="3"/>
    </row>
    <row r="56" spans="1:8" x14ac:dyDescent="0.2">
      <c r="A56" s="3"/>
      <c r="B56" s="3"/>
      <c r="C56" s="3"/>
      <c r="D56" s="3"/>
      <c r="E56" s="3"/>
      <c r="F56" s="3"/>
      <c r="G56" s="3"/>
      <c r="H56" s="3"/>
    </row>
    <row r="57" spans="1:8" x14ac:dyDescent="0.2">
      <c r="A57" s="3"/>
      <c r="B57" s="3"/>
      <c r="C57" s="3"/>
      <c r="D57" s="3"/>
      <c r="E57" s="3"/>
      <c r="F57" s="3"/>
      <c r="G57" s="3"/>
      <c r="H57" s="3"/>
    </row>
    <row r="58" spans="1:8" x14ac:dyDescent="0.2">
      <c r="A58" s="3"/>
      <c r="B58" s="3"/>
      <c r="C58" s="3"/>
      <c r="D58" s="3"/>
      <c r="E58" s="3"/>
      <c r="F58" s="3"/>
      <c r="G58" s="3"/>
      <c r="H58" s="3"/>
    </row>
    <row r="59" spans="1:8" x14ac:dyDescent="0.2">
      <c r="A59" s="3"/>
      <c r="B59" s="3"/>
      <c r="C59" s="3"/>
      <c r="D59" s="3"/>
      <c r="E59" s="3"/>
      <c r="F59" s="3"/>
      <c r="G59" s="3"/>
      <c r="H59" s="3"/>
    </row>
    <row r="60" spans="1:8" x14ac:dyDescent="0.2">
      <c r="A60" s="3"/>
      <c r="B60" s="3"/>
      <c r="C60" s="3"/>
      <c r="D60" s="3"/>
      <c r="E60" s="3"/>
      <c r="F60" s="3"/>
      <c r="G60" s="3"/>
      <c r="H60" s="3"/>
    </row>
    <row r="61" spans="1:8" x14ac:dyDescent="0.2">
      <c r="A61" s="3"/>
      <c r="B61" s="3"/>
      <c r="C61" s="3"/>
      <c r="D61" s="3"/>
    </row>
    <row r="62" spans="1:8" x14ac:dyDescent="0.2">
      <c r="A62" s="3"/>
      <c r="B62" s="3"/>
      <c r="C62" s="3"/>
      <c r="D62" s="3"/>
    </row>
    <row r="63" spans="1:8" x14ac:dyDescent="0.2">
      <c r="A63" s="3"/>
      <c r="B63" s="3"/>
      <c r="C63" s="3"/>
      <c r="D63" s="3"/>
    </row>
    <row r="64" spans="1:8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H22" sqref="H22"/>
    </sheetView>
  </sheetViews>
  <sheetFormatPr defaultRowHeight="12.75" x14ac:dyDescent="0.2"/>
  <sheetData>
    <row r="1" spans="1:5" x14ac:dyDescent="0.2">
      <c r="A1" s="1" t="s">
        <v>55</v>
      </c>
    </row>
    <row r="2" spans="1:5" ht="13.5" thickBot="1" x14ac:dyDescent="0.25"/>
    <row r="3" spans="1:5" ht="14.25" thickTop="1" thickBot="1" x14ac:dyDescent="0.25">
      <c r="A3" s="16" t="s">
        <v>24</v>
      </c>
    </row>
    <row r="4" spans="1:5" ht="13.5" thickTop="1" x14ac:dyDescent="0.2">
      <c r="A4" s="17" t="s">
        <v>0</v>
      </c>
      <c r="B4" s="19" t="s">
        <v>1</v>
      </c>
      <c r="C4" s="19" t="s">
        <v>3</v>
      </c>
      <c r="D4" s="19" t="s">
        <v>28</v>
      </c>
      <c r="E4" s="19" t="s">
        <v>29</v>
      </c>
    </row>
    <row r="5" spans="1:5" ht="13.5" thickBot="1" x14ac:dyDescent="0.25">
      <c r="A5" s="18"/>
      <c r="B5" s="20"/>
      <c r="C5" s="20"/>
      <c r="D5" s="20"/>
      <c r="E5" s="20"/>
    </row>
    <row r="6" spans="1:5" ht="13.5" thickTop="1" x14ac:dyDescent="0.2">
      <c r="A6" s="93" t="s">
        <v>8</v>
      </c>
      <c r="B6" s="89" t="s">
        <v>57</v>
      </c>
      <c r="C6" s="89">
        <v>1</v>
      </c>
      <c r="D6" s="89" t="s">
        <v>6</v>
      </c>
      <c r="E6" s="89"/>
    </row>
    <row r="7" spans="1:5" x14ac:dyDescent="0.2">
      <c r="A7" s="14" t="s">
        <v>8</v>
      </c>
      <c r="B7" s="15" t="s">
        <v>16</v>
      </c>
      <c r="C7" s="4">
        <v>1</v>
      </c>
      <c r="D7" s="15" t="s">
        <v>5</v>
      </c>
      <c r="E7" s="15" t="s">
        <v>31</v>
      </c>
    </row>
    <row r="8" spans="1:5" x14ac:dyDescent="0.2">
      <c r="A8" s="14" t="s">
        <v>8</v>
      </c>
      <c r="B8" s="15" t="s">
        <v>16</v>
      </c>
      <c r="C8" s="4">
        <v>1</v>
      </c>
      <c r="D8" s="15" t="s">
        <v>6</v>
      </c>
      <c r="E8" s="15"/>
    </row>
    <row r="9" spans="1:5" x14ac:dyDescent="0.2">
      <c r="A9" s="14" t="s">
        <v>8</v>
      </c>
      <c r="B9" s="15" t="s">
        <v>16</v>
      </c>
      <c r="C9" s="4">
        <v>1</v>
      </c>
      <c r="D9" s="15" t="s">
        <v>5</v>
      </c>
      <c r="E9" s="15" t="s">
        <v>31</v>
      </c>
    </row>
    <row r="10" spans="1:5" x14ac:dyDescent="0.2">
      <c r="A10" s="14" t="s">
        <v>8</v>
      </c>
      <c r="B10" s="15" t="s">
        <v>16</v>
      </c>
      <c r="C10" s="4">
        <v>1</v>
      </c>
      <c r="D10" s="15" t="s">
        <v>5</v>
      </c>
      <c r="E10" s="15" t="s">
        <v>31</v>
      </c>
    </row>
    <row r="11" spans="1:5" x14ac:dyDescent="0.2">
      <c r="A11" s="14" t="s">
        <v>8</v>
      </c>
      <c r="B11" s="15" t="s">
        <v>16</v>
      </c>
      <c r="C11" s="4">
        <v>1</v>
      </c>
      <c r="D11" s="15" t="s">
        <v>5</v>
      </c>
      <c r="E11" s="15" t="s">
        <v>31</v>
      </c>
    </row>
    <row r="12" spans="1:5" x14ac:dyDescent="0.2">
      <c r="A12" s="84"/>
      <c r="B12" s="85"/>
      <c r="C12" s="30"/>
      <c r="D12" s="85"/>
      <c r="E12" s="85"/>
    </row>
    <row r="13" spans="1:5" x14ac:dyDescent="0.2">
      <c r="A13" s="14" t="s">
        <v>49</v>
      </c>
      <c r="B13" s="15" t="s">
        <v>19</v>
      </c>
      <c r="C13" s="4">
        <v>1</v>
      </c>
      <c r="D13" s="15" t="s">
        <v>6</v>
      </c>
      <c r="E13" s="15"/>
    </row>
    <row r="14" spans="1:5" x14ac:dyDescent="0.2">
      <c r="A14" s="21" t="s">
        <v>35</v>
      </c>
      <c r="B14" s="22"/>
      <c r="C14" s="22">
        <f>SUM(C6:C13)</f>
        <v>7</v>
      </c>
      <c r="D14" s="22"/>
      <c r="E14" s="22"/>
    </row>
    <row r="15" spans="1:5" ht="13.5" thickBot="1" x14ac:dyDescent="0.25">
      <c r="A15" s="33"/>
      <c r="B15" s="8"/>
      <c r="C15" s="8"/>
      <c r="D15" s="8"/>
      <c r="E15" s="8"/>
    </row>
    <row r="16" spans="1:5" ht="14.25" thickTop="1" thickBot="1" x14ac:dyDescent="0.25">
      <c r="A16" s="38" t="s">
        <v>25</v>
      </c>
      <c r="B16" s="37"/>
      <c r="C16" s="8"/>
      <c r="D16" s="8"/>
      <c r="E16" s="8"/>
    </row>
    <row r="17" spans="1:5" ht="13.5" thickTop="1" x14ac:dyDescent="0.2">
      <c r="A17" s="25" t="s">
        <v>0</v>
      </c>
      <c r="B17" s="27" t="s">
        <v>1</v>
      </c>
      <c r="C17" s="27" t="s">
        <v>3</v>
      </c>
      <c r="D17" s="27" t="s">
        <v>28</v>
      </c>
      <c r="E17" s="27" t="s">
        <v>29</v>
      </c>
    </row>
    <row r="18" spans="1:5" ht="13.5" thickBot="1" x14ac:dyDescent="0.25">
      <c r="A18" s="26"/>
      <c r="B18" s="28"/>
      <c r="C18" s="28"/>
      <c r="D18" s="28"/>
      <c r="E18" s="28"/>
    </row>
    <row r="19" spans="1:5" ht="13.5" thickTop="1" x14ac:dyDescent="0.2">
      <c r="A19" s="86" t="s">
        <v>9</v>
      </c>
      <c r="B19" s="4" t="s">
        <v>46</v>
      </c>
      <c r="C19" s="4">
        <v>1</v>
      </c>
      <c r="D19" s="4" t="s">
        <v>5</v>
      </c>
      <c r="E19" s="4" t="s">
        <v>30</v>
      </c>
    </row>
    <row r="20" spans="1:5" x14ac:dyDescent="0.2">
      <c r="A20" s="86" t="s">
        <v>9</v>
      </c>
      <c r="B20" s="4" t="s">
        <v>52</v>
      </c>
      <c r="C20" s="4">
        <v>1</v>
      </c>
      <c r="D20" s="4" t="s">
        <v>5</v>
      </c>
      <c r="E20" s="4" t="s">
        <v>31</v>
      </c>
    </row>
    <row r="21" spans="1:5" x14ac:dyDescent="0.2">
      <c r="A21" s="14" t="s">
        <v>9</v>
      </c>
      <c r="B21" s="15" t="s">
        <v>44</v>
      </c>
      <c r="C21" s="4">
        <v>1</v>
      </c>
      <c r="D21" s="15" t="s">
        <v>5</v>
      </c>
      <c r="E21" s="15" t="s">
        <v>31</v>
      </c>
    </row>
    <row r="22" spans="1:5" x14ac:dyDescent="0.2">
      <c r="A22" s="14" t="s">
        <v>9</v>
      </c>
      <c r="B22" s="15" t="s">
        <v>44</v>
      </c>
      <c r="C22" s="4">
        <v>1</v>
      </c>
      <c r="D22" s="15" t="s">
        <v>5</v>
      </c>
      <c r="E22" s="15" t="s">
        <v>30</v>
      </c>
    </row>
    <row r="23" spans="1:5" x14ac:dyDescent="0.2">
      <c r="A23" s="14" t="s">
        <v>9</v>
      </c>
      <c r="B23" s="15" t="s">
        <v>44</v>
      </c>
      <c r="C23" s="4">
        <v>1</v>
      </c>
      <c r="D23" s="15" t="s">
        <v>5</v>
      </c>
      <c r="E23" s="15" t="s">
        <v>31</v>
      </c>
    </row>
    <row r="24" spans="1:5" x14ac:dyDescent="0.2">
      <c r="A24" s="14" t="s">
        <v>9</v>
      </c>
      <c r="B24" s="15" t="s">
        <v>44</v>
      </c>
      <c r="C24" s="4">
        <v>1</v>
      </c>
      <c r="D24" s="15" t="s">
        <v>5</v>
      </c>
      <c r="E24" s="15" t="s">
        <v>31</v>
      </c>
    </row>
    <row r="25" spans="1:5" x14ac:dyDescent="0.2">
      <c r="A25" s="14" t="s">
        <v>9</v>
      </c>
      <c r="B25" s="15" t="s">
        <v>44</v>
      </c>
      <c r="C25" s="4">
        <v>1</v>
      </c>
      <c r="D25" s="15" t="s">
        <v>5</v>
      </c>
      <c r="E25" s="15" t="s">
        <v>31</v>
      </c>
    </row>
    <row r="26" spans="1:5" x14ac:dyDescent="0.2">
      <c r="A26" s="14" t="s">
        <v>9</v>
      </c>
      <c r="B26" s="15" t="s">
        <v>44</v>
      </c>
      <c r="C26" s="4">
        <v>1</v>
      </c>
      <c r="D26" s="15" t="s">
        <v>5</v>
      </c>
      <c r="E26" s="15" t="s">
        <v>30</v>
      </c>
    </row>
    <row r="27" spans="1:5" x14ac:dyDescent="0.2">
      <c r="A27" s="14" t="s">
        <v>9</v>
      </c>
      <c r="B27" s="15" t="s">
        <v>20</v>
      </c>
      <c r="C27" s="4">
        <v>1</v>
      </c>
      <c r="D27" s="15" t="s">
        <v>5</v>
      </c>
      <c r="E27" s="4" t="s">
        <v>31</v>
      </c>
    </row>
    <row r="28" spans="1:5" x14ac:dyDescent="0.2">
      <c r="A28" s="14" t="s">
        <v>9</v>
      </c>
      <c r="B28" s="15" t="s">
        <v>20</v>
      </c>
      <c r="C28" s="4">
        <v>1</v>
      </c>
      <c r="D28" s="15" t="s">
        <v>5</v>
      </c>
      <c r="E28" s="15" t="s">
        <v>30</v>
      </c>
    </row>
    <row r="29" spans="1:5" x14ac:dyDescent="0.2">
      <c r="A29" s="14" t="s">
        <v>9</v>
      </c>
      <c r="B29" s="15" t="s">
        <v>20</v>
      </c>
      <c r="C29" s="4">
        <v>1</v>
      </c>
      <c r="D29" s="15" t="s">
        <v>5</v>
      </c>
      <c r="E29" s="15" t="s">
        <v>30</v>
      </c>
    </row>
    <row r="30" spans="1:5" x14ac:dyDescent="0.2">
      <c r="A30" s="14" t="s">
        <v>9</v>
      </c>
      <c r="B30" s="15" t="s">
        <v>20</v>
      </c>
      <c r="C30" s="4">
        <v>1</v>
      </c>
      <c r="D30" s="15" t="s">
        <v>5</v>
      </c>
      <c r="E30" s="15" t="s">
        <v>31</v>
      </c>
    </row>
    <row r="31" spans="1:5" x14ac:dyDescent="0.2">
      <c r="A31" s="14" t="s">
        <v>9</v>
      </c>
      <c r="B31" s="15" t="s">
        <v>20</v>
      </c>
      <c r="C31" s="4">
        <v>1</v>
      </c>
      <c r="D31" s="15" t="s">
        <v>5</v>
      </c>
      <c r="E31" s="4" t="s">
        <v>31</v>
      </c>
    </row>
    <row r="32" spans="1:5" x14ac:dyDescent="0.2">
      <c r="A32" s="14" t="s">
        <v>9</v>
      </c>
      <c r="B32" s="15" t="s">
        <v>20</v>
      </c>
      <c r="C32" s="4">
        <v>1</v>
      </c>
      <c r="D32" s="15" t="s">
        <v>5</v>
      </c>
      <c r="E32" s="4" t="s">
        <v>30</v>
      </c>
    </row>
    <row r="33" spans="1:5" x14ac:dyDescent="0.2">
      <c r="A33" s="86" t="s">
        <v>9</v>
      </c>
      <c r="B33" s="4" t="s">
        <v>20</v>
      </c>
      <c r="C33" s="4">
        <v>1</v>
      </c>
      <c r="D33" s="4" t="s">
        <v>5</v>
      </c>
      <c r="E33" s="15" t="s">
        <v>30</v>
      </c>
    </row>
    <row r="34" spans="1:5" x14ac:dyDescent="0.2">
      <c r="A34" s="86" t="s">
        <v>9</v>
      </c>
      <c r="B34" s="4" t="s">
        <v>20</v>
      </c>
      <c r="C34" s="4">
        <v>1</v>
      </c>
      <c r="D34" s="4" t="s">
        <v>5</v>
      </c>
      <c r="E34" s="15" t="s">
        <v>31</v>
      </c>
    </row>
    <row r="35" spans="1:5" x14ac:dyDescent="0.2">
      <c r="A35" s="14" t="s">
        <v>9</v>
      </c>
      <c r="B35" s="15" t="s">
        <v>18</v>
      </c>
      <c r="C35" s="4">
        <v>1</v>
      </c>
      <c r="D35" s="15" t="s">
        <v>5</v>
      </c>
      <c r="E35" s="15" t="s">
        <v>30</v>
      </c>
    </row>
    <row r="36" spans="1:5" x14ac:dyDescent="0.2">
      <c r="A36" s="14" t="s">
        <v>9</v>
      </c>
      <c r="B36" s="15" t="s">
        <v>18</v>
      </c>
      <c r="C36" s="4">
        <v>1</v>
      </c>
      <c r="D36" s="15" t="s">
        <v>5</v>
      </c>
      <c r="E36" s="4" t="s">
        <v>31</v>
      </c>
    </row>
    <row r="37" spans="1:5" x14ac:dyDescent="0.2">
      <c r="A37" s="14" t="s">
        <v>9</v>
      </c>
      <c r="B37" s="15" t="s">
        <v>13</v>
      </c>
      <c r="C37" s="4">
        <v>1</v>
      </c>
      <c r="D37" s="15" t="s">
        <v>5</v>
      </c>
      <c r="E37" s="15" t="s">
        <v>31</v>
      </c>
    </row>
    <row r="38" spans="1:5" x14ac:dyDescent="0.2">
      <c r="A38" s="86" t="s">
        <v>9</v>
      </c>
      <c r="B38" s="4" t="s">
        <v>13</v>
      </c>
      <c r="C38" s="4">
        <v>1</v>
      </c>
      <c r="D38" s="4" t="s">
        <v>5</v>
      </c>
      <c r="E38" s="4" t="s">
        <v>30</v>
      </c>
    </row>
    <row r="39" spans="1:5" x14ac:dyDescent="0.2">
      <c r="A39" s="86" t="s">
        <v>9</v>
      </c>
      <c r="B39" s="4" t="s">
        <v>13</v>
      </c>
      <c r="C39" s="4">
        <v>1</v>
      </c>
      <c r="D39" s="15" t="s">
        <v>5</v>
      </c>
      <c r="E39" s="15" t="s">
        <v>30</v>
      </c>
    </row>
    <row r="40" spans="1:5" x14ac:dyDescent="0.2">
      <c r="A40" s="14" t="s">
        <v>9</v>
      </c>
      <c r="B40" s="15" t="s">
        <v>13</v>
      </c>
      <c r="C40" s="4">
        <v>1</v>
      </c>
      <c r="D40" s="15" t="s">
        <v>5</v>
      </c>
      <c r="E40" s="15" t="s">
        <v>31</v>
      </c>
    </row>
    <row r="41" spans="1:5" x14ac:dyDescent="0.2">
      <c r="A41" s="84"/>
      <c r="B41" s="85"/>
      <c r="C41" s="30"/>
      <c r="D41" s="85"/>
      <c r="E41" s="85"/>
    </row>
    <row r="42" spans="1:5" x14ac:dyDescent="0.2">
      <c r="A42" s="14" t="s">
        <v>47</v>
      </c>
      <c r="B42" s="15" t="s">
        <v>53</v>
      </c>
      <c r="C42" s="4">
        <v>1</v>
      </c>
      <c r="D42" s="15" t="s">
        <v>5</v>
      </c>
      <c r="E42" s="15" t="s">
        <v>30</v>
      </c>
    </row>
    <row r="43" spans="1:5" x14ac:dyDescent="0.2">
      <c r="A43" s="29"/>
      <c r="B43" s="30"/>
      <c r="C43" s="30"/>
      <c r="D43" s="30"/>
      <c r="E43" s="30"/>
    </row>
    <row r="44" spans="1:5" x14ac:dyDescent="0.2">
      <c r="A44" s="86" t="s">
        <v>12</v>
      </c>
      <c r="B44" s="4" t="s">
        <v>22</v>
      </c>
      <c r="C44" s="4">
        <v>1</v>
      </c>
      <c r="D44" s="4" t="s">
        <v>6</v>
      </c>
      <c r="E44" s="4"/>
    </row>
    <row r="45" spans="1:5" x14ac:dyDescent="0.2">
      <c r="A45" s="14" t="s">
        <v>12</v>
      </c>
      <c r="B45" s="15" t="s">
        <v>21</v>
      </c>
      <c r="C45" s="4">
        <v>1</v>
      </c>
      <c r="D45" s="15" t="s">
        <v>5</v>
      </c>
      <c r="E45" s="15" t="s">
        <v>31</v>
      </c>
    </row>
    <row r="46" spans="1:5" x14ac:dyDescent="0.2">
      <c r="A46" s="14" t="s">
        <v>12</v>
      </c>
      <c r="B46" s="15" t="s">
        <v>21</v>
      </c>
      <c r="C46" s="4">
        <v>1</v>
      </c>
      <c r="D46" s="15" t="s">
        <v>5</v>
      </c>
      <c r="E46" s="15" t="s">
        <v>30</v>
      </c>
    </row>
    <row r="47" spans="1:5" x14ac:dyDescent="0.2">
      <c r="A47" s="14" t="s">
        <v>12</v>
      </c>
      <c r="B47" s="15" t="s">
        <v>21</v>
      </c>
      <c r="C47" s="4">
        <v>1</v>
      </c>
      <c r="D47" s="15" t="s">
        <v>5</v>
      </c>
      <c r="E47" s="15" t="s">
        <v>30</v>
      </c>
    </row>
    <row r="48" spans="1:5" x14ac:dyDescent="0.2">
      <c r="A48" s="14" t="s">
        <v>12</v>
      </c>
      <c r="B48" s="15" t="s">
        <v>21</v>
      </c>
      <c r="C48" s="4">
        <v>1</v>
      </c>
      <c r="D48" s="15" t="s">
        <v>5</v>
      </c>
      <c r="E48" s="15" t="s">
        <v>31</v>
      </c>
    </row>
    <row r="49" spans="1:5" x14ac:dyDescent="0.2">
      <c r="A49" s="14" t="s">
        <v>12</v>
      </c>
      <c r="B49" s="15" t="s">
        <v>21</v>
      </c>
      <c r="C49" s="4">
        <v>1</v>
      </c>
      <c r="D49" s="15" t="s">
        <v>5</v>
      </c>
      <c r="E49" s="15" t="s">
        <v>31</v>
      </c>
    </row>
    <row r="50" spans="1:5" x14ac:dyDescent="0.2">
      <c r="A50" s="86" t="s">
        <v>12</v>
      </c>
      <c r="B50" s="4" t="s">
        <v>21</v>
      </c>
      <c r="C50" s="4">
        <v>1</v>
      </c>
      <c r="D50" s="4" t="s">
        <v>5</v>
      </c>
      <c r="E50" s="4" t="s">
        <v>31</v>
      </c>
    </row>
    <row r="51" spans="1:5" x14ac:dyDescent="0.2">
      <c r="A51" s="86" t="s">
        <v>12</v>
      </c>
      <c r="B51" s="4" t="s">
        <v>21</v>
      </c>
      <c r="C51" s="4">
        <v>1</v>
      </c>
      <c r="D51" s="4" t="s">
        <v>5</v>
      </c>
      <c r="E51" s="4" t="s">
        <v>30</v>
      </c>
    </row>
    <row r="52" spans="1:5" x14ac:dyDescent="0.2">
      <c r="A52" s="24" t="s">
        <v>33</v>
      </c>
      <c r="B52" s="31"/>
      <c r="C52" s="31">
        <f>SUM(C19:C51)</f>
        <v>31</v>
      </c>
      <c r="D52" s="31"/>
      <c r="E52" s="31"/>
    </row>
    <row r="53" spans="1:5" ht="13.5" thickBot="1" x14ac:dyDescent="0.25">
      <c r="A53" s="33"/>
      <c r="B53" s="8"/>
      <c r="C53" s="8"/>
      <c r="D53" s="8"/>
      <c r="E53" s="8"/>
    </row>
    <row r="54" spans="1:5" ht="14.25" thickTop="1" thickBot="1" x14ac:dyDescent="0.25">
      <c r="A54" s="36" t="s">
        <v>26</v>
      </c>
      <c r="B54" s="12"/>
      <c r="C54" s="13"/>
      <c r="D54" s="13"/>
      <c r="E54" s="13"/>
    </row>
    <row r="55" spans="1:5" ht="13.5" thickTop="1" x14ac:dyDescent="0.2">
      <c r="A55" s="17" t="s">
        <v>0</v>
      </c>
      <c r="B55" s="19" t="s">
        <v>1</v>
      </c>
      <c r="C55" s="19" t="s">
        <v>3</v>
      </c>
      <c r="D55" s="19" t="s">
        <v>28</v>
      </c>
      <c r="E55" s="19" t="s">
        <v>29</v>
      </c>
    </row>
    <row r="56" spans="1:5" ht="13.5" thickBot="1" x14ac:dyDescent="0.25">
      <c r="A56" s="18"/>
      <c r="B56" s="20"/>
      <c r="C56" s="20"/>
      <c r="D56" s="20"/>
      <c r="E56" s="20"/>
    </row>
    <row r="57" spans="1:5" ht="13.5" thickTop="1" x14ac:dyDescent="0.2">
      <c r="A57" s="87" t="s">
        <v>27</v>
      </c>
      <c r="B57" s="88" t="s">
        <v>22</v>
      </c>
      <c r="C57" s="89">
        <v>1</v>
      </c>
      <c r="D57" s="88" t="s">
        <v>5</v>
      </c>
      <c r="E57" s="88" t="s">
        <v>31</v>
      </c>
    </row>
    <row r="58" spans="1:5" x14ac:dyDescent="0.2">
      <c r="A58" s="14" t="s">
        <v>27</v>
      </c>
      <c r="B58" s="15" t="s">
        <v>22</v>
      </c>
      <c r="C58" s="4">
        <v>1</v>
      </c>
      <c r="D58" s="15" t="s">
        <v>5</v>
      </c>
      <c r="E58" s="4" t="s">
        <v>31</v>
      </c>
    </row>
    <row r="59" spans="1:5" x14ac:dyDescent="0.2">
      <c r="A59" s="14" t="s">
        <v>27</v>
      </c>
      <c r="B59" s="15" t="s">
        <v>22</v>
      </c>
      <c r="C59" s="4">
        <v>1</v>
      </c>
      <c r="D59" s="15" t="s">
        <v>5</v>
      </c>
      <c r="E59" s="4" t="s">
        <v>31</v>
      </c>
    </row>
    <row r="60" spans="1:5" x14ac:dyDescent="0.2">
      <c r="A60" s="14" t="s">
        <v>27</v>
      </c>
      <c r="B60" s="15" t="s">
        <v>22</v>
      </c>
      <c r="C60" s="4">
        <v>1</v>
      </c>
      <c r="D60" s="15" t="s">
        <v>5</v>
      </c>
      <c r="E60" s="4" t="s">
        <v>31</v>
      </c>
    </row>
    <row r="61" spans="1:5" x14ac:dyDescent="0.2">
      <c r="A61" s="21"/>
      <c r="B61" s="22"/>
      <c r="C61" s="22"/>
      <c r="D61" s="22"/>
      <c r="E61" s="22"/>
    </row>
    <row r="62" spans="1:5" x14ac:dyDescent="0.2">
      <c r="A62" s="14" t="s">
        <v>45</v>
      </c>
      <c r="B62" s="4" t="s">
        <v>17</v>
      </c>
      <c r="C62" s="4">
        <v>1</v>
      </c>
      <c r="D62" s="4" t="s">
        <v>5</v>
      </c>
      <c r="E62" s="4" t="s">
        <v>31</v>
      </c>
    </row>
    <row r="63" spans="1:5" x14ac:dyDescent="0.2">
      <c r="A63" s="21"/>
      <c r="B63" s="22"/>
      <c r="C63" s="22"/>
      <c r="D63" s="22"/>
      <c r="E63" s="22"/>
    </row>
    <row r="64" spans="1:5" x14ac:dyDescent="0.2">
      <c r="A64" s="86" t="s">
        <v>10</v>
      </c>
      <c r="B64" s="4" t="s">
        <v>56</v>
      </c>
      <c r="C64" s="4">
        <v>1</v>
      </c>
      <c r="D64" s="4" t="s">
        <v>5</v>
      </c>
      <c r="E64" s="4" t="s">
        <v>31</v>
      </c>
    </row>
    <row r="65" spans="1:5" x14ac:dyDescent="0.2">
      <c r="A65" s="14" t="s">
        <v>10</v>
      </c>
      <c r="B65" s="15" t="s">
        <v>15</v>
      </c>
      <c r="C65" s="4">
        <v>1</v>
      </c>
      <c r="D65" s="15" t="s">
        <v>5</v>
      </c>
      <c r="E65" s="15" t="s">
        <v>31</v>
      </c>
    </row>
    <row r="66" spans="1:5" x14ac:dyDescent="0.2">
      <c r="A66" s="21"/>
      <c r="B66" s="22"/>
      <c r="C66" s="22"/>
      <c r="D66" s="22"/>
      <c r="E66" s="22"/>
    </row>
    <row r="67" spans="1:5" x14ac:dyDescent="0.2">
      <c r="A67" s="14" t="s">
        <v>11</v>
      </c>
      <c r="B67" s="15" t="s">
        <v>14</v>
      </c>
      <c r="C67" s="4">
        <v>1</v>
      </c>
      <c r="D67" s="15" t="s">
        <v>5</v>
      </c>
      <c r="E67" s="15" t="s">
        <v>31</v>
      </c>
    </row>
    <row r="68" spans="1:5" x14ac:dyDescent="0.2">
      <c r="A68" s="14" t="s">
        <v>11</v>
      </c>
      <c r="B68" s="15" t="s">
        <v>14</v>
      </c>
      <c r="C68" s="4">
        <v>1</v>
      </c>
      <c r="D68" s="15" t="s">
        <v>6</v>
      </c>
      <c r="E68" s="4"/>
    </row>
    <row r="69" spans="1:5" x14ac:dyDescent="0.2">
      <c r="A69" s="14" t="s">
        <v>11</v>
      </c>
      <c r="B69" s="15" t="s">
        <v>14</v>
      </c>
      <c r="C69" s="4">
        <v>1</v>
      </c>
      <c r="D69" s="15" t="s">
        <v>5</v>
      </c>
      <c r="E69" s="4" t="s">
        <v>31</v>
      </c>
    </row>
    <row r="70" spans="1:5" x14ac:dyDescent="0.2">
      <c r="A70" s="14" t="s">
        <v>11</v>
      </c>
      <c r="B70" s="15" t="s">
        <v>14</v>
      </c>
      <c r="C70" s="4">
        <v>1</v>
      </c>
      <c r="D70" s="15" t="s">
        <v>6</v>
      </c>
      <c r="E70" s="4"/>
    </row>
    <row r="71" spans="1:5" x14ac:dyDescent="0.2">
      <c r="A71" s="14" t="s">
        <v>11</v>
      </c>
      <c r="B71" s="15" t="s">
        <v>14</v>
      </c>
      <c r="C71" s="4">
        <v>1</v>
      </c>
      <c r="D71" s="15" t="s">
        <v>6</v>
      </c>
      <c r="E71" s="4"/>
    </row>
    <row r="72" spans="1:5" x14ac:dyDescent="0.2">
      <c r="A72" s="14" t="s">
        <v>11</v>
      </c>
      <c r="B72" s="15" t="s">
        <v>14</v>
      </c>
      <c r="C72" s="15">
        <v>1</v>
      </c>
      <c r="D72" s="15" t="s">
        <v>5</v>
      </c>
      <c r="E72" s="15" t="s">
        <v>31</v>
      </c>
    </row>
    <row r="73" spans="1:5" x14ac:dyDescent="0.2">
      <c r="A73" s="14" t="s">
        <v>11</v>
      </c>
      <c r="B73" s="15" t="s">
        <v>14</v>
      </c>
      <c r="C73" s="15">
        <v>1</v>
      </c>
      <c r="D73" s="15" t="s">
        <v>5</v>
      </c>
      <c r="E73" s="15" t="s">
        <v>31</v>
      </c>
    </row>
    <row r="74" spans="1:5" x14ac:dyDescent="0.2">
      <c r="A74" s="14" t="s">
        <v>11</v>
      </c>
      <c r="B74" s="15" t="s">
        <v>58</v>
      </c>
      <c r="C74" s="15">
        <v>1</v>
      </c>
      <c r="D74" s="15" t="s">
        <v>5</v>
      </c>
      <c r="E74" s="15" t="s">
        <v>30</v>
      </c>
    </row>
    <row r="75" spans="1:5" x14ac:dyDescent="0.2">
      <c r="A75" s="14" t="s">
        <v>11</v>
      </c>
      <c r="B75" s="15" t="s">
        <v>43</v>
      </c>
      <c r="C75" s="15">
        <v>1</v>
      </c>
      <c r="D75" s="15" t="s">
        <v>5</v>
      </c>
      <c r="E75" s="15" t="s">
        <v>31</v>
      </c>
    </row>
    <row r="76" spans="1:5" x14ac:dyDescent="0.2">
      <c r="A76" s="14" t="s">
        <v>11</v>
      </c>
      <c r="B76" s="15" t="s">
        <v>43</v>
      </c>
      <c r="C76" s="15">
        <v>1</v>
      </c>
      <c r="D76" s="15" t="s">
        <v>5</v>
      </c>
      <c r="E76" s="15" t="s">
        <v>30</v>
      </c>
    </row>
    <row r="77" spans="1:5" ht="13.5" thickBot="1" x14ac:dyDescent="0.25">
      <c r="A77" s="23" t="s">
        <v>34</v>
      </c>
      <c r="B77" s="32"/>
      <c r="C77" s="32">
        <f>SUM(C57:C76)</f>
        <v>17</v>
      </c>
      <c r="D77" s="32"/>
      <c r="E77" s="32"/>
    </row>
    <row r="78" spans="1:5" ht="13.5" thickTop="1" x14ac:dyDescent="0.2">
      <c r="A78" s="35"/>
      <c r="B78" s="39"/>
      <c r="C78" s="34"/>
      <c r="D78" s="34"/>
      <c r="E78" s="34"/>
    </row>
    <row r="79" spans="1:5" ht="13.5" thickBot="1" x14ac:dyDescent="0.25">
      <c r="A79" s="62"/>
      <c r="B79" s="63"/>
      <c r="C79" s="8"/>
      <c r="D79" s="8"/>
      <c r="E79" s="8"/>
    </row>
    <row r="80" spans="1:5" ht="14.25" thickTop="1" thickBot="1" x14ac:dyDescent="0.25">
      <c r="A80" s="47" t="s">
        <v>32</v>
      </c>
      <c r="B80" s="48"/>
      <c r="C80" s="40">
        <f>SUM(C14+C52+C77)</f>
        <v>55</v>
      </c>
      <c r="D80" s="40"/>
      <c r="E80" s="40"/>
    </row>
    <row r="81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PUBPPH</vt:lpstr>
      <vt:lpstr>FACULTY</vt:lpstr>
    </vt:vector>
  </TitlesOfParts>
  <Company>U of 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Ciprian Caloianu</cp:lastModifiedBy>
  <cp:lastPrinted>2011-04-07T20:41:31Z</cp:lastPrinted>
  <dcterms:created xsi:type="dcterms:W3CDTF">2006-10-10T16:26:06Z</dcterms:created>
  <dcterms:modified xsi:type="dcterms:W3CDTF">2012-01-23T14:07:35Z</dcterms:modified>
</cp:coreProperties>
</file>